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kit\Downloads\"/>
    </mc:Choice>
  </mc:AlternateContent>
  <bookViews>
    <workbookView xWindow="0" yWindow="0" windowWidth="28800" windowHeight="12510" tabRatio="606" activeTab="1"/>
  </bookViews>
  <sheets>
    <sheet name="Sheet3" sheetId="3" r:id="rId1"/>
    <sheet name="รายชื่อผู้อยู่" sheetId="4" r:id="rId2"/>
  </sheets>
  <calcPr calcId="162913"/>
</workbook>
</file>

<file path=xl/calcChain.xml><?xml version="1.0" encoding="utf-8"?>
<calcChain xmlns="http://schemas.openxmlformats.org/spreadsheetml/2006/main">
  <c r="C12" i="3" l="1"/>
  <c r="C11" i="3"/>
  <c r="C9" i="3"/>
  <c r="C10" i="3"/>
  <c r="C6" i="3"/>
  <c r="C5" i="3"/>
  <c r="B12" i="3" l="1"/>
</calcChain>
</file>

<file path=xl/sharedStrings.xml><?xml version="1.0" encoding="utf-8"?>
<sst xmlns="http://schemas.openxmlformats.org/spreadsheetml/2006/main" count="349" uniqueCount="124">
  <si>
    <t>นางอรณุตรา จ่ากุญชร</t>
  </si>
  <si>
    <t>น.ส.จีรพรรณ มั่งมี</t>
  </si>
  <si>
    <t>น.ส.ประภาพรรณ เทียมถวิล</t>
  </si>
  <si>
    <t>นางกัลยา ธนันชัย</t>
  </si>
  <si>
    <t>ว่าที่ รต.ญ.สุธีร์ภัทร รุณผาบ</t>
  </si>
  <si>
    <t>นางฐิติรัตน์ มนตรี</t>
  </si>
  <si>
    <t>นางอัมพร ปาวิน</t>
  </si>
  <si>
    <t>นายณภัทร แก่นสาร์</t>
  </si>
  <si>
    <t>นายพิชิตพงษ์ ไชยโยชน์</t>
  </si>
  <si>
    <t>น.ส.กรรณิการ์ เลิศพฤกษ์พนา</t>
  </si>
  <si>
    <t>    งานบริการและสวัสดิการนักศึกษา</t>
  </si>
  <si>
    <t>นายธงเทพ แร่เพชร</t>
  </si>
  <si>
    <t>นางสกุณา เชาวพ้อง</t>
  </si>
  <si>
    <t>นายจิระเดช ดวงศีลธรรม</t>
  </si>
  <si>
    <t>นายพร้อมพงษ์ จิตติวงค์</t>
  </si>
  <si>
    <t>นายราเชนทร์ สุขทั่วญาติ</t>
  </si>
  <si>
    <t>นายศิริพงษ์ ไชยคำร้อง</t>
  </si>
  <si>
    <t>นายยุทธภูมิ จันทร์แก้ว</t>
  </si>
  <si>
    <t>นายชาตรี ธรรมชัย</t>
  </si>
  <si>
    <t>นายสมชาย วงศ์ศิริ</t>
  </si>
  <si>
    <t>นายพงษ์สันต์ สมบัติ</t>
  </si>
  <si>
    <t>นายวินัย อุปนันท์</t>
  </si>
  <si>
    <t>    งานวินัยและพัฒนานักศึกษา</t>
  </si>
  <si>
    <t>น.ส.รัศมี อภิรมย์</t>
  </si>
  <si>
    <t>นายชิตพงษ์ วงศ์มาศ</t>
  </si>
  <si>
    <t>น.ส.ศศิธร ใจมุก</t>
  </si>
  <si>
    <t>    งานการกีฬา</t>
  </si>
  <si>
    <t>นายพิจักษณ์ อนุสรณ์รัชดา</t>
  </si>
  <si>
    <t>น.ส.อนงค์ ไชยแก้ว</t>
  </si>
  <si>
    <t>นายพงนเรศ สุขเพราะนา</t>
  </si>
  <si>
    <t>ดร.ชาญวิทยายุทธ์ อินทร์แก้ว</t>
  </si>
  <si>
    <t>นายเกรียงศักดิ์ วันกูล</t>
  </si>
  <si>
    <t>นายสุทัศน์ จันทร์แก้ว</t>
  </si>
  <si>
    <t>นางจุฬาลักษณ์ มณีวรรณ</t>
  </si>
  <si>
    <t>นายปณิต ดีมานพ</t>
  </si>
  <si>
    <t>น.ส.นิตยา ดวงบาล</t>
  </si>
  <si>
    <t>นายสิทธิภัทร จรูญโรจน์ ณ อยุธยา</t>
  </si>
  <si>
    <t>นายณรงค์ โลลาด</t>
  </si>
  <si>
    <t>นายเชาวรัตน์ แสงคำ</t>
  </si>
  <si>
    <t>    งานอนามัยและพยาบาล</t>
  </si>
  <si>
    <t>นางนิธิวดี จรรยาสุภาพ</t>
  </si>
  <si>
    <t>นางลักษมี ตันธนสิน</t>
  </si>
  <si>
    <t>น.ส.กิ่งกาญจน์ มะโนชัย</t>
  </si>
  <si>
    <t>    งานหอพัก</t>
  </si>
  <si>
    <t>นายฑรรณเกียรติ ธนันชัย</t>
  </si>
  <si>
    <t>นายปัญญวัจน์ ชลวิชิต</t>
  </si>
  <si>
    <t>นายนิติกรณ์ อนุวัฒนวงศ์</t>
  </si>
  <si>
    <t>นายวัชระ จันทร์เรือง</t>
  </si>
  <si>
    <t>นางวิไลพร ไชยคำร้อง</t>
  </si>
  <si>
    <t>นายณภัทร ธิการ</t>
  </si>
  <si>
    <t>นางจิรนันท์ วรรณวิชิต</t>
  </si>
  <si>
    <t>นางจันทร์เพ็ญ สะถา</t>
  </si>
  <si>
    <t>น.ส.ชนัดดา ธีรวราบุตร</t>
  </si>
  <si>
    <t>น.ส.จิราภรณ์ ทรายคำ</t>
  </si>
  <si>
    <t>น.ส.เยาวมาลย์ จันทร์ขอดแก้ว</t>
  </si>
  <si>
    <t>นายเจษฎา ทรายกันคำ</t>
  </si>
  <si>
    <t>น.ส.ชนิดา ทาแก้ว</t>
  </si>
  <si>
    <t>นายประสงค์ ขอดแก้ว</t>
  </si>
  <si>
    <t>น.ส.สุพัตรา งามตา</t>
  </si>
  <si>
    <t>นายจตุรงค์ ศรีชัย</t>
  </si>
  <si>
    <t>นายสุรินทร์ นันทะชมภู</t>
  </si>
  <si>
    <t>    งานศิษย์เก่าสัมพันธ์</t>
  </si>
  <si>
    <t>นายนพกิจ แผ่พร</t>
  </si>
  <si>
    <t>นายพงษ์พิพัฒน์ ราชจันทร์</t>
  </si>
  <si>
    <t>น.ส.ศิรินภา เทียบแก้ว</t>
  </si>
  <si>
    <t>    งานทุนการศึกษาและให้คำปรึกษา</t>
  </si>
  <si>
    <t>นายเฉลิมศักดิ์ ใจสุดา</t>
  </si>
  <si>
    <t>น.ส.กชสร จินดารัตน์</t>
  </si>
  <si>
    <t>นายโกสินทร์ หลวงละ</t>
  </si>
  <si>
    <t>นางรุ่งนภา รินคำ</t>
  </si>
  <si>
    <t>นางศิริกาญจน์ ตันมาละ</t>
  </si>
  <si>
    <t>น.ส.ชลลดา ปัญญา</t>
  </si>
  <si>
    <t>หน่วยงาน</t>
  </si>
  <si>
    <t>ชื่อ-สกุล</t>
  </si>
  <si>
    <t>ฉีด</t>
  </si>
  <si>
    <t>AZ</t>
  </si>
  <si>
    <t>อื่นๆ</t>
  </si>
  <si>
    <t>ไม่ได้ฉีด</t>
  </si>
  <si>
    <t>SV ( 1)</t>
  </si>
  <si>
    <t>SV (2)</t>
  </si>
  <si>
    <t>/</t>
  </si>
  <si>
    <t>รอวัคซีนทางเลือก</t>
  </si>
  <si>
    <t>มีปัญหาสุขภาพ/รอวัคซีนทางเลือก</t>
  </si>
  <si>
    <t>แพ้ยา</t>
  </si>
  <si>
    <t>มีโรคประจำตัวหลายอย่าง</t>
  </si>
  <si>
    <t>รอฉีดซิโนฟาร์ม 13 พย.64</t>
  </si>
  <si>
    <t>รอวัคซีนโมเดอร์นา</t>
  </si>
  <si>
    <t>ติดเชื้อเดือน เม.ย.รอกระตุ้นวัคซีนทางเลือก</t>
  </si>
  <si>
    <t>เป็นโรคหัวใจ ปรึกษาแพทย์แล้ว</t>
  </si>
  <si>
    <t xml:space="preserve">กองพัฒนานักศึกษา สำนักงานมหาวิทยาลัย มหาวิทยาลัยแม่โจ้ </t>
  </si>
  <si>
    <t>มีโรคประจำตัว</t>
  </si>
  <si>
    <t>ฉีดวันที่ 21 ตค.64</t>
  </si>
  <si>
    <t>งานอำนวยการ</t>
  </si>
  <si>
    <t>งานกิจกรรมนักศึกษา</t>
  </si>
  <si>
    <t>ลำดับ</t>
  </si>
  <si>
    <t>กองพัฒนานักศึกษา</t>
  </si>
  <si>
    <t>นายสุทธิพงษ์ เรือนมั่น</t>
  </si>
  <si>
    <t>รับวัคซีน 3 เข็ม</t>
  </si>
  <si>
    <t>รับวัคซีน 2 เข็ม</t>
  </si>
  <si>
    <t>รับวัคซีน 1 เข็ม</t>
  </si>
  <si>
    <t>ยังไม่ได้รับวัคซีน</t>
  </si>
  <si>
    <t>ติดเชื้อไวรัสโคโรน่า 19</t>
  </si>
  <si>
    <t>สรุปจำนวนบุคลากรที่ได้รับวัคซีนป้องก้นเชื้อไวรัสโคโรน่า 19</t>
  </si>
  <si>
    <t xml:space="preserve">กองพัฒนานักศึกษา สำนักงานมหาวิทยาลัย </t>
  </si>
  <si>
    <t>หมายเหตุ</t>
  </si>
  <si>
    <t xml:space="preserve">บุคลากรที่ได้รับการฉีดวัคซีน 2 เข็ม จำนวน 29 คน </t>
  </si>
  <si>
    <t xml:space="preserve"> </t>
  </si>
  <si>
    <t xml:space="preserve">การฉีดวัคซีน </t>
  </si>
  <si>
    <t>จำนวน</t>
  </si>
  <si>
    <t>วัคซีนที่ได้รับ</t>
  </si>
  <si>
    <t>คิดเป็นร้อยละ</t>
  </si>
  <si>
    <t xml:space="preserve">ได้รับ sv 2 เข็ม และ AF 1 เข็ม   จำนวน 25 คน </t>
  </si>
  <si>
    <t xml:space="preserve">ได้รับ SV  2 เข็ม                        จำนวน 11 คน </t>
  </si>
  <si>
    <t xml:space="preserve">ได้รับ AF 2 เข็ม                         จำนวน 15 คน </t>
  </si>
  <si>
    <t>ได้รับ SV  1 เข็ม AF 1 เข็ม        จำนวน 3 คน</t>
  </si>
  <si>
    <t xml:space="preserve">บุคลากร 66 คนได้รับการฉีดวัคซีน ดังนี้ </t>
  </si>
  <si>
    <t>บุคลากรที่ได้รับวัคซีนจำนวน 3 เข็ม จำนวน 25 คน</t>
  </si>
  <si>
    <t xml:space="preserve">บุคลากรที่ติดเชื้อ จำนวน 1 คน </t>
  </si>
  <si>
    <t xml:space="preserve">บุคลากรที่ได้รับวัคซีน 1 เข็ม  จำนวน 1 คน </t>
  </si>
  <si>
    <t xml:space="preserve">การฉีดวัคซีนป้องกันโรค Covid -19 </t>
  </si>
  <si>
    <t>ได้รับการฉีดเนื่องในวันมหิตล</t>
  </si>
  <si>
    <t>เป็นการได้มาส่วนบุคคล</t>
  </si>
  <si>
    <t xml:space="preserve">ได้รับวัคซีนจากที่เหลือจากฉีดตามโควต้า อว. 1200/2  ตามรายชื่อ 107 คน </t>
  </si>
  <si>
    <t>บุคลากรที่ยังไม่ได้รับฉีดวัคซีน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</si>
</sst>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u/>
      <sz val="11"/>
      <color theme="10"/>
      <name val="Calibri"/>
      <family val="2"/>
      <charset val="222"/>
      <scheme val="minor"/>
    </font>
    <font>
      <sz val="14"/>
      <color theme="1" tint="0.249977111117893"/>
      <name val="AngsanaUPC"/>
      <family val="1"/>
    </font>
    <font>
      <b/>
      <sz val="14"/>
      <color theme="1"/>
      <name val="TH SarabunPSK"/>
      <family val="2"/>
    </font>
    <font>
      <b/>
      <sz val="18"/>
      <color theme="1"/>
      <name val="Angsana New"/>
      <family val="1"/>
    </font>
    <font>
      <sz val="18"/>
      <color theme="1" tint="0.249977111117893"/>
      <name val="AngsanaUPC"/>
      <family val="1"/>
    </font>
    <font>
      <b/>
      <sz val="18"/>
      <color theme="1" tint="0.249977111117893"/>
      <name val="AngsanaUPC"/>
      <family val="1"/>
    </font>
    <font>
      <sz val="18"/>
      <color theme="1" tint="0.249977111117893"/>
      <name val="Tahoma"/>
      <family val="2"/>
    </font>
    <font>
      <sz val="18"/>
      <color theme="1"/>
      <name val="AngsanaUPC"/>
      <family val="1"/>
    </font>
    <font>
      <sz val="18"/>
      <color theme="1"/>
      <name val="Tahoma"/>
      <family val="2"/>
    </font>
    <font>
      <b/>
      <sz val="18"/>
      <color theme="1"/>
      <name val="AngsanaUPC"/>
      <family val="1"/>
    </font>
    <font>
      <sz val="18"/>
      <color theme="1"/>
      <name val="Angsana New"/>
      <family val="1"/>
    </font>
    <font>
      <b/>
      <sz val="18"/>
      <color theme="1" tint="0.24997711111789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6" borderId="5" xfId="2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/>
    </xf>
    <xf numFmtId="0" fontId="8" fillId="7" borderId="5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2" applyFont="1" applyFill="1" applyBorder="1" applyAlignment="1">
      <alignment vertical="center" wrapText="1"/>
    </xf>
    <xf numFmtId="0" fontId="13" fillId="7" borderId="5" xfId="2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vertical="center" wrapText="1"/>
    </xf>
    <xf numFmtId="0" fontId="10" fillId="7" borderId="5" xfId="2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1" fontId="12" fillId="0" borderId="0" xfId="0" applyNumberFormat="1" applyFont="1"/>
    <xf numFmtId="0" fontId="1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0" borderId="2" xfId="0" applyFont="1" applyBorder="1"/>
    <xf numFmtId="0" fontId="12" fillId="0" borderId="6" xfId="0" applyFont="1" applyBorder="1"/>
    <xf numFmtId="0" fontId="12" fillId="0" borderId="5" xfId="0" applyFont="1" applyBorder="1"/>
    <xf numFmtId="1" fontId="0" fillId="0" borderId="6" xfId="0" applyNumberFormat="1" applyBorder="1"/>
    <xf numFmtId="1" fontId="0" fillId="0" borderId="5" xfId="0" applyNumberFormat="1" applyBorder="1"/>
    <xf numFmtId="0" fontId="12" fillId="0" borderId="9" xfId="0" applyFont="1" applyBorder="1"/>
    <xf numFmtId="1" fontId="0" fillId="0" borderId="9" xfId="0" applyNumberFormat="1" applyBorder="1"/>
    <xf numFmtId="1" fontId="0" fillId="0" borderId="11" xfId="0" applyNumberFormat="1" applyBorder="1"/>
    <xf numFmtId="0" fontId="12" fillId="0" borderId="8" xfId="0" applyFont="1" applyBorder="1"/>
    <xf numFmtId="0" fontId="12" fillId="0" borderId="3" xfId="0" applyFont="1" applyBorder="1"/>
    <xf numFmtId="0" fontId="0" fillId="0" borderId="11" xfId="0" applyBorder="1"/>
    <xf numFmtId="0" fontId="0" fillId="0" borderId="10" xfId="0" applyBorder="1"/>
    <xf numFmtId="0" fontId="12" fillId="0" borderId="7" xfId="0" applyFont="1" applyBorder="1"/>
    <xf numFmtId="0" fontId="12" fillId="0" borderId="11" xfId="0" applyFont="1" applyBorder="1"/>
    <xf numFmtId="0" fontId="12" fillId="0" borderId="10" xfId="0" applyFont="1" applyBorder="1"/>
    <xf numFmtId="164" fontId="0" fillId="0" borderId="8" xfId="0" applyNumberFormat="1" applyBorder="1"/>
    <xf numFmtId="0" fontId="7" fillId="4" borderId="8" xfId="0" applyFont="1" applyFill="1" applyBorder="1" applyAlignment="1"/>
    <xf numFmtId="0" fontId="7" fillId="4" borderId="2" xfId="0" applyFont="1" applyFill="1" applyBorder="1" applyAlignment="1"/>
    <xf numFmtId="0" fontId="6" fillId="8" borderId="1" xfId="0" applyFont="1" applyFill="1" applyBorder="1" applyAlignment="1">
      <alignment horizontal="center" vertical="center" wrapText="1"/>
    </xf>
    <xf numFmtId="0" fontId="6" fillId="8" borderId="1" xfId="2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0" fontId="3" fillId="7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left"/>
    </xf>
    <xf numFmtId="0" fontId="6" fillId="7" borderId="12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</cellXfs>
  <cellStyles count="3">
    <cellStyle name="Hyperlink" xfId="2" builtinId="8"/>
    <cellStyle name="Normal_Sheet1_1" xfId="1"/>
    <cellStyle name="ปกติ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การได้รับวัคซีน</a:t>
            </a:r>
          </a:p>
          <a:p>
            <a:pPr>
              <a:defRPr/>
            </a:pPr>
            <a:r>
              <a:rPr lang="th-TH"/>
              <a:t>ของบุคลากรกองพัฒนานักศึกษา</a:t>
            </a:r>
          </a:p>
          <a:p>
            <a:pPr>
              <a:defRPr/>
            </a:pPr>
            <a:endParaRPr lang="th-TH"/>
          </a:p>
        </c:rich>
      </c:tx>
      <c:layout>
        <c:manualLayout>
          <c:xMode val="edge"/>
          <c:yMode val="edge"/>
          <c:x val="0.68150589868147116"/>
          <c:y val="8.3954345963833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C6-47F0-BE82-7F9FC9E92AD4}"/>
              </c:ext>
            </c:extLst>
          </c:dPt>
          <c:dPt>
            <c:idx val="1"/>
            <c:bubble3D val="0"/>
            <c:explosion val="2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C6-47F0-BE82-7F9FC9E92A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279-4114-910D-F780DAA24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279-4114-910D-F780DAA24815}"/>
              </c:ext>
            </c:extLst>
          </c:dPt>
          <c:dPt>
            <c:idx val="4"/>
            <c:bubble3D val="0"/>
            <c:explosion val="6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22C6-47F0-BE82-7F9FC9E92AD4}"/>
              </c:ext>
            </c:extLst>
          </c:dPt>
          <c:dPt>
            <c:idx val="5"/>
            <c:bubble3D val="0"/>
            <c:explosion val="8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2C6-47F0-BE82-7F9FC9E92AD4}"/>
              </c:ext>
            </c:extLst>
          </c:dPt>
          <c:dPt>
            <c:idx val="6"/>
            <c:bubble3D val="0"/>
            <c:explosion val="4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C6-47F0-BE82-7F9FC9E92AD4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25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002433090024337E-2"/>
                      <c:h val="5.52050256013080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2C6-47F0-BE82-7F9FC9E92AD4}"/>
                </c:ext>
              </c:extLst>
            </c:dLbl>
            <c:dLbl>
              <c:idx val="1"/>
              <c:layout>
                <c:manualLayout>
                  <c:x val="0.11859908934740822"/>
                  <c:y val="-0.226780474162041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CB6FD7-0428-4935-A352-A14B664EE37D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864557988645593E-2"/>
                      <c:h val="7.70629490985757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2C6-47F0-BE82-7F9FC9E92AD4}"/>
                </c:ext>
              </c:extLst>
            </c:dLbl>
            <c:dLbl>
              <c:idx val="4"/>
              <c:layout>
                <c:manualLayout>
                  <c:x val="7.5588635362185561E-2"/>
                  <c:y val="0.1477847338754786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15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947283049472836E-2"/>
                      <c:h val="7.97951895357342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2C6-47F0-BE82-7F9FC9E92AD4}"/>
                </c:ext>
              </c:extLst>
            </c:dLbl>
            <c:dLbl>
              <c:idx val="5"/>
              <c:layout>
                <c:manualLayout>
                  <c:x val="-2.6730303785019612E-2"/>
                  <c:y val="4.984940407039252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1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50202757502022E-2"/>
                      <c:h val="6.61339873499419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2C6-47F0-BE82-7F9FC9E92AD4}"/>
                </c:ext>
              </c:extLst>
            </c:dLbl>
            <c:dLbl>
              <c:idx val="6"/>
              <c:layout>
                <c:manualLayout>
                  <c:x val="0.10227663147945923"/>
                  <c:y val="1.6638268577083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557177615571765E-2"/>
                      <c:h val="4.1543823415515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2C6-47F0-BE82-7F9FC9E92AD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Sheet3!$A$5:$A$11</c:f>
              <c:strCache>
                <c:ptCount val="7"/>
                <c:pt idx="0">
                  <c:v>รับวัคซีน 3 เข็ม</c:v>
                </c:pt>
                <c:pt idx="1">
                  <c:v>รับวัคซีน 2 เข็ม</c:v>
                </c:pt>
                <c:pt idx="4">
                  <c:v>ยังไม่ได้รับวัคซีน</c:v>
                </c:pt>
                <c:pt idx="5">
                  <c:v>รับวัคซีน 1 เข็ม</c:v>
                </c:pt>
                <c:pt idx="6">
                  <c:v>ติดเชื้อไวรัสโคโรน่า 19</c:v>
                </c:pt>
              </c:strCache>
            </c:strRef>
          </c:cat>
          <c:val>
            <c:numRef>
              <c:f>Sheet3!$B$5:$B$11</c:f>
              <c:numCache>
                <c:formatCode>General</c:formatCode>
                <c:ptCount val="7"/>
                <c:pt idx="0">
                  <c:v>25</c:v>
                </c:pt>
                <c:pt idx="1">
                  <c:v>29</c:v>
                </c:pt>
                <c:pt idx="4">
                  <c:v>10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6-47F0-BE82-7F9FC9E92A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0</xdr:row>
      <xdr:rowOff>76200</xdr:rowOff>
    </xdr:from>
    <xdr:to>
      <xdr:col>22</xdr:col>
      <xdr:colOff>590550</xdr:colOff>
      <xdr:row>14</xdr:row>
      <xdr:rowOff>66675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rp.mju.ac.th/person_detail.aspx?pid=MzE2MDgwMDEyNDE5MQ==" TargetMode="External"/><Relationship Id="rId21" Type="http://schemas.openxmlformats.org/officeDocument/2006/relationships/hyperlink" Target="http://www.erp.mju.ac.th/person_detail.aspx?pid=MzUwMTQwMDExNjM2OA==" TargetMode="External"/><Relationship Id="rId34" Type="http://schemas.openxmlformats.org/officeDocument/2006/relationships/hyperlink" Target="http://www.erp.mju.ac.th/person_detail.aspx?pid=MzU3MDUwMTIwMDcxMQ==" TargetMode="External"/><Relationship Id="rId42" Type="http://schemas.openxmlformats.org/officeDocument/2006/relationships/hyperlink" Target="http://www.erp.mju.ac.th/person_detail.aspx?pid=MzUwMTQwMDcxNTkxMQ==" TargetMode="External"/><Relationship Id="rId47" Type="http://schemas.openxmlformats.org/officeDocument/2006/relationships/hyperlink" Target="http://www.erp.mju.ac.th/person_detail.aspx?pid=MTU3OTkwMDE0MjQzMQ==" TargetMode="External"/><Relationship Id="rId50" Type="http://schemas.openxmlformats.org/officeDocument/2006/relationships/hyperlink" Target="http://www.erp.mju.ac.th/person_detail.aspx?pid=MTUyOTkwMDU1Njg0OA==" TargetMode="External"/><Relationship Id="rId55" Type="http://schemas.openxmlformats.org/officeDocument/2006/relationships/hyperlink" Target="http://www.erp.mju.ac.th/person_detail.aspx?pid=MzUwMTQwMDAzMzE2MQ==" TargetMode="External"/><Relationship Id="rId63" Type="http://schemas.openxmlformats.org/officeDocument/2006/relationships/hyperlink" Target="http://www.erp.mju.ac.th/person_detail.aspx?pid=MzUwMTQwMDM0NzEyMg==" TargetMode="External"/><Relationship Id="rId7" Type="http://schemas.openxmlformats.org/officeDocument/2006/relationships/hyperlink" Target="http://www.erp.mju.ac.th/person_detail.aspx?pid=MzM0MDEwMDQxOTAyMQ==" TargetMode="External"/><Relationship Id="rId2" Type="http://schemas.openxmlformats.org/officeDocument/2006/relationships/hyperlink" Target="http://www.erp.mju.ac.th/person_detail.aspx?pid=MzUwMTQwMDY3Mzg5NQ==" TargetMode="External"/><Relationship Id="rId16" Type="http://schemas.openxmlformats.org/officeDocument/2006/relationships/hyperlink" Target="http://www.erp.mju.ac.th/person_detail.aspx?pid=MzUwMTQwMDYzMDk1OQ==" TargetMode="External"/><Relationship Id="rId29" Type="http://schemas.openxmlformats.org/officeDocument/2006/relationships/hyperlink" Target="http://www.erp.mju.ac.th/person_detail.aspx?pid=MzUwMTQwMDYyMDQwNg==" TargetMode="External"/><Relationship Id="rId11" Type="http://schemas.openxmlformats.org/officeDocument/2006/relationships/hyperlink" Target="http://www.erp.mju.ac.th/person_detail.aspx?pid=MzUzMDEwMDI4NTc0MQ==" TargetMode="External"/><Relationship Id="rId24" Type="http://schemas.openxmlformats.org/officeDocument/2006/relationships/hyperlink" Target="http://www.erp.mju.ac.th/person_detail.aspx?pid=NTgwMDQwMDA0MDYwNw==" TargetMode="External"/><Relationship Id="rId32" Type="http://schemas.openxmlformats.org/officeDocument/2006/relationships/hyperlink" Target="http://www.erp.mju.ac.th/person_detail.aspx?pid=MzUwMTQwMDE0ODI2MA==" TargetMode="External"/><Relationship Id="rId37" Type="http://schemas.openxmlformats.org/officeDocument/2006/relationships/hyperlink" Target="http://www.erp.mju.ac.th/person_detail.aspx?pid=MzUwMTQwMDA4MjYzMw==" TargetMode="External"/><Relationship Id="rId40" Type="http://schemas.openxmlformats.org/officeDocument/2006/relationships/hyperlink" Target="http://www.erp.mju.ac.th/person_detail.aspx?pid=MzIwOTkwMDMxMDE3MQ==" TargetMode="External"/><Relationship Id="rId45" Type="http://schemas.openxmlformats.org/officeDocument/2006/relationships/hyperlink" Target="http://www.erp.mju.ac.th/person_detail.aspx?pid=MzU2MDIwMDE4NjE1OQ==" TargetMode="External"/><Relationship Id="rId53" Type="http://schemas.openxmlformats.org/officeDocument/2006/relationships/hyperlink" Target="http://www.erp.mju.ac.th/person_detail.aspx?pid=MzUwOTkwMDA2MzE5OA==" TargetMode="External"/><Relationship Id="rId58" Type="http://schemas.openxmlformats.org/officeDocument/2006/relationships/hyperlink" Target="http://www.erp.mju.ac.th/person_detail.aspx?pid=MTQ2MDEwMDA4MTEyMQ==" TargetMode="External"/><Relationship Id="rId66" Type="http://schemas.openxmlformats.org/officeDocument/2006/relationships/hyperlink" Target="http://www.erp.mju.ac.th/person_detail.aspx?pid=MzUwMTQwMDQzMzc3MQ==" TargetMode="External"/><Relationship Id="rId5" Type="http://schemas.openxmlformats.org/officeDocument/2006/relationships/hyperlink" Target="http://www.erp.mju.ac.th/person_detail.aspx?pid=MTUwMTEwMDAwODQyMw==" TargetMode="External"/><Relationship Id="rId61" Type="http://schemas.openxmlformats.org/officeDocument/2006/relationships/hyperlink" Target="http://www.erp.mju.ac.th/person_detail.aspx?pid=MzY0MDgwMDIzODQ0Mg==" TargetMode="External"/><Relationship Id="rId19" Type="http://schemas.openxmlformats.org/officeDocument/2006/relationships/hyperlink" Target="http://www.erp.mju.ac.th/person_detail.aspx?pid=MzUwMTQwMDQzMTU2NQ==" TargetMode="External"/><Relationship Id="rId14" Type="http://schemas.openxmlformats.org/officeDocument/2006/relationships/hyperlink" Target="http://www.erp.mju.ac.th/person_detail.aspx?pid=MzU0MDEwMDYzNjIyNQ==" TargetMode="External"/><Relationship Id="rId22" Type="http://schemas.openxmlformats.org/officeDocument/2006/relationships/hyperlink" Target="http://www.erp.mju.ac.th/person_detail.aspx?pid=MTQwOTkwMDA4MzcxMQ==" TargetMode="External"/><Relationship Id="rId27" Type="http://schemas.openxmlformats.org/officeDocument/2006/relationships/hyperlink" Target="http://www.erp.mju.ac.th/person_detail.aspx?pid=MzgwMDkwMDEzNzkwNQ==" TargetMode="External"/><Relationship Id="rId30" Type="http://schemas.openxmlformats.org/officeDocument/2006/relationships/hyperlink" Target="http://www.erp.mju.ac.th/person_detail.aspx?pid=MzUwMDUwMDU2Mzc5OQ==" TargetMode="External"/><Relationship Id="rId35" Type="http://schemas.openxmlformats.org/officeDocument/2006/relationships/hyperlink" Target="http://www.erp.mju.ac.th/person_detail.aspx?pid=MzUwMDcwMDAwMTc2MA==" TargetMode="External"/><Relationship Id="rId43" Type="http://schemas.openxmlformats.org/officeDocument/2006/relationships/hyperlink" Target="http://www.erp.mju.ac.th/person_detail.aspx?pid=MzU3MTAwMDE3NzE4MQ==" TargetMode="External"/><Relationship Id="rId48" Type="http://schemas.openxmlformats.org/officeDocument/2006/relationships/hyperlink" Target="http://www.erp.mju.ac.th/person_detail.aspx?pid=MzUwMTEwMDE1NDU0MA==" TargetMode="External"/><Relationship Id="rId56" Type="http://schemas.openxmlformats.org/officeDocument/2006/relationships/hyperlink" Target="http://www.erp.mju.ac.th/person_detail.aspx?pid=MzExMDEwMDQ1NjU3Mw==" TargetMode="External"/><Relationship Id="rId64" Type="http://schemas.openxmlformats.org/officeDocument/2006/relationships/hyperlink" Target="http://www.erp.mju.ac.th/person_detail.aspx?pid=MTUwOTkwMDU4NDU2Ng==" TargetMode="External"/><Relationship Id="rId8" Type="http://schemas.openxmlformats.org/officeDocument/2006/relationships/hyperlink" Target="http://www.erp.mju.ac.th/person_detail.aspx?pid=MTQ0OTkwMDAwOTU0Ng==" TargetMode="External"/><Relationship Id="rId51" Type="http://schemas.openxmlformats.org/officeDocument/2006/relationships/hyperlink" Target="http://www.erp.mju.ac.th/person_detail.aspx?pid=MTUwOTkwMDU2Mjg1Ng==" TargetMode="External"/><Relationship Id="rId3" Type="http://schemas.openxmlformats.org/officeDocument/2006/relationships/hyperlink" Target="http://www.erp.mju.ac.th/person_detail.aspx?pid=NDIyMDMwMDAwMzM2Nw==" TargetMode="External"/><Relationship Id="rId12" Type="http://schemas.openxmlformats.org/officeDocument/2006/relationships/hyperlink" Target="http://www.erp.mju.ac.th/person_detail.aspx?pid=MzUwMDUwMDM1MzA1MQ==" TargetMode="External"/><Relationship Id="rId17" Type="http://schemas.openxmlformats.org/officeDocument/2006/relationships/hyperlink" Target="http://www.erp.mju.ac.th/person_detail.aspx?pid=MTUwOTkwMDkzNjI4NA==" TargetMode="External"/><Relationship Id="rId25" Type="http://schemas.openxmlformats.org/officeDocument/2006/relationships/hyperlink" Target="http://www.erp.mju.ac.th/person_detail.aspx?pid=MzUwMTQwMDYyMDA5MQ==" TargetMode="External"/><Relationship Id="rId33" Type="http://schemas.openxmlformats.org/officeDocument/2006/relationships/hyperlink" Target="http://www.erp.mju.ac.th/person_detail.aspx?pid=MzUwMDcwMDExMDEzNQ==" TargetMode="External"/><Relationship Id="rId38" Type="http://schemas.openxmlformats.org/officeDocument/2006/relationships/hyperlink" Target="http://www.erp.mju.ac.th/person_detail.aspx?pid=MzUxMDEwMDE5ODAwNw==" TargetMode="External"/><Relationship Id="rId46" Type="http://schemas.openxmlformats.org/officeDocument/2006/relationships/hyperlink" Target="http://www.erp.mju.ac.th/person_detail.aspx?pid=MzUwMTQwMDY4MTQ0OA==" TargetMode="External"/><Relationship Id="rId59" Type="http://schemas.openxmlformats.org/officeDocument/2006/relationships/hyperlink" Target="http://www.erp.mju.ac.th/person_detail.aspx?pid=MzU3MDgwMDE2MjE4OA==" TargetMode="External"/><Relationship Id="rId67" Type="http://schemas.openxmlformats.org/officeDocument/2006/relationships/printerSettings" Target="../printerSettings/printerSettings2.bin"/><Relationship Id="rId20" Type="http://schemas.openxmlformats.org/officeDocument/2006/relationships/hyperlink" Target="http://www.erp.mju.ac.th/person_detail.aspx?pid=MzUwMDYwMDMyMzA3Mg==" TargetMode="External"/><Relationship Id="rId41" Type="http://schemas.openxmlformats.org/officeDocument/2006/relationships/hyperlink" Target="http://www.erp.mju.ac.th/person_detail.aspx?pid=MzUwMTQwMDA4NjYzOQ==" TargetMode="External"/><Relationship Id="rId54" Type="http://schemas.openxmlformats.org/officeDocument/2006/relationships/hyperlink" Target="http://www.erp.mju.ac.th/person_detail.aspx?pid=MzUwMDcwMDAzMDY5Nw==" TargetMode="External"/><Relationship Id="rId62" Type="http://schemas.openxmlformats.org/officeDocument/2006/relationships/hyperlink" Target="http://www.erp.mju.ac.th/person_detail.aspx?pid=MzUwMTQwMDU0MDI2Nw==" TargetMode="External"/><Relationship Id="rId1" Type="http://schemas.openxmlformats.org/officeDocument/2006/relationships/hyperlink" Target="http://www.erp.mju.ac.th/person_detail.aspx?pid=MzQwOTcwMDEyNTE2Ng==" TargetMode="External"/><Relationship Id="rId6" Type="http://schemas.openxmlformats.org/officeDocument/2006/relationships/hyperlink" Target="http://www.erp.mju.ac.th/person_detail.aspx?pid=MzUwMTQwMDM1MDQ3Ng==" TargetMode="External"/><Relationship Id="rId15" Type="http://schemas.openxmlformats.org/officeDocument/2006/relationships/hyperlink" Target="http://www.erp.mju.ac.th/person_detail.aspx?pid=MzUxMDMwMDI3ODM4MQ==" TargetMode="External"/><Relationship Id="rId23" Type="http://schemas.openxmlformats.org/officeDocument/2006/relationships/hyperlink" Target="http://www.erp.mju.ac.th/person_detail.aspx?pid=MTUwOTkwMDcxNTQwNw==" TargetMode="External"/><Relationship Id="rId28" Type="http://schemas.openxmlformats.org/officeDocument/2006/relationships/hyperlink" Target="http://www.erp.mju.ac.th/person_detail.aspx?pid=MzUwMTIwMDI5ODYxNg==" TargetMode="External"/><Relationship Id="rId36" Type="http://schemas.openxmlformats.org/officeDocument/2006/relationships/hyperlink" Target="http://www.erp.mju.ac.th/person_detail.aspx?pid=NDEwMDUwMDA1NDgyOQ==" TargetMode="External"/><Relationship Id="rId49" Type="http://schemas.openxmlformats.org/officeDocument/2006/relationships/hyperlink" Target="http://www.erp.mju.ac.th/person_detail.aspx?pid=MTU3MTIwMDAzNjg4Nw==" TargetMode="External"/><Relationship Id="rId57" Type="http://schemas.openxmlformats.org/officeDocument/2006/relationships/hyperlink" Target="http://www.erp.mju.ac.th/person_detail.aspx?pid=MzQwMTAwMDIwNzg5OA==" TargetMode="External"/><Relationship Id="rId10" Type="http://schemas.openxmlformats.org/officeDocument/2006/relationships/hyperlink" Target="http://www.erp.mju.ac.th/person_detail.aspx?pid=MzcyMDkwMDM1MjkxMg==" TargetMode="External"/><Relationship Id="rId31" Type="http://schemas.openxmlformats.org/officeDocument/2006/relationships/hyperlink" Target="http://www.erp.mju.ac.th/person_detail.aspx?pid=MzEwMDIwMTExMjQ2Mg==" TargetMode="External"/><Relationship Id="rId44" Type="http://schemas.openxmlformats.org/officeDocument/2006/relationships/hyperlink" Target="http://www.erp.mju.ac.th/person_detail.aspx?pid=MTUwMDcwMDEwNDQ5MA==" TargetMode="External"/><Relationship Id="rId52" Type="http://schemas.openxmlformats.org/officeDocument/2006/relationships/hyperlink" Target="http://www.erp.mju.ac.th/person_detail.aspx?pid=MzUwMTQwMDQzNDQ3NQ==" TargetMode="External"/><Relationship Id="rId60" Type="http://schemas.openxmlformats.org/officeDocument/2006/relationships/hyperlink" Target="http://www.erp.mju.ac.th/person_detail.aspx?pid=MzUyMDgwMDQ5MDM5OA==" TargetMode="External"/><Relationship Id="rId65" Type="http://schemas.openxmlformats.org/officeDocument/2006/relationships/hyperlink" Target="http://www.erp.mju.ac.th/person_detail.aspx?pid=MzUwMTQwMDExNjM2OA==" TargetMode="External"/><Relationship Id="rId4" Type="http://schemas.openxmlformats.org/officeDocument/2006/relationships/hyperlink" Target="http://www.erp.mju.ac.th/person_detail.aspx?pid=MTUwOTkwMDY3NTcyMw==" TargetMode="External"/><Relationship Id="rId9" Type="http://schemas.openxmlformats.org/officeDocument/2006/relationships/hyperlink" Target="http://www.erp.mju.ac.th/person_detail.aspx?pid=NTUwMDcwMDAwMTUwMg==" TargetMode="External"/><Relationship Id="rId13" Type="http://schemas.openxmlformats.org/officeDocument/2006/relationships/hyperlink" Target="http://www.erp.mju.ac.th/person_detail.aspx?pid=NTUwMTk5MDAwNTkxNA==" TargetMode="External"/><Relationship Id="rId18" Type="http://schemas.openxmlformats.org/officeDocument/2006/relationships/hyperlink" Target="http://www.erp.mju.ac.th/person_detail.aspx?pid=MzU1MDcwMDE1OTU2OA==" TargetMode="External"/><Relationship Id="rId39" Type="http://schemas.openxmlformats.org/officeDocument/2006/relationships/hyperlink" Target="http://www.erp.mju.ac.th/person_detail.aspx?pid=MzUwMTQwMDY5NTcwOA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="80" zoomScaleNormal="80" workbookViewId="0">
      <selection activeCell="F15" sqref="F15"/>
    </sheetView>
  </sheetViews>
  <sheetFormatPr defaultRowHeight="15"/>
  <cols>
    <col min="1" max="1" width="24.7109375" customWidth="1"/>
    <col min="2" max="2" width="12.28515625" customWidth="1"/>
    <col min="3" max="3" width="14.140625" customWidth="1"/>
  </cols>
  <sheetData>
    <row r="1" spans="1:21" ht="26.25">
      <c r="A1" s="68" t="s">
        <v>102</v>
      </c>
      <c r="B1" s="68"/>
      <c r="C1" s="68"/>
      <c r="D1" s="68"/>
      <c r="E1" s="68"/>
      <c r="F1" s="68"/>
      <c r="G1" s="68"/>
      <c r="H1" s="68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26.25">
      <c r="A2" s="68" t="s">
        <v>103</v>
      </c>
      <c r="B2" s="68"/>
      <c r="C2" s="68"/>
      <c r="D2" s="68"/>
      <c r="E2" s="68"/>
      <c r="F2" s="68"/>
      <c r="G2" s="68"/>
      <c r="H2" s="68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26.25">
      <c r="A3" s="69" t="s">
        <v>115</v>
      </c>
      <c r="B3" s="69"/>
      <c r="C3" s="69"/>
      <c r="D3" s="69"/>
      <c r="E3" s="69"/>
      <c r="F3" s="69"/>
      <c r="G3" s="69"/>
      <c r="H3" s="69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26.25">
      <c r="A4" s="42" t="s">
        <v>107</v>
      </c>
      <c r="B4" s="42" t="s">
        <v>108</v>
      </c>
      <c r="C4" s="43" t="s">
        <v>110</v>
      </c>
      <c r="D4" s="74" t="s">
        <v>109</v>
      </c>
      <c r="E4" s="74"/>
      <c r="F4" s="74"/>
      <c r="G4" s="74"/>
      <c r="H4" s="7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26.25">
      <c r="A5" s="46" t="s">
        <v>97</v>
      </c>
      <c r="B5" s="46">
        <v>25</v>
      </c>
      <c r="C5" s="48">
        <f>SUM(100*25/66)</f>
        <v>37.878787878787875</v>
      </c>
      <c r="D5" s="40" t="s">
        <v>111</v>
      </c>
      <c r="E5" s="40"/>
      <c r="F5" s="40"/>
      <c r="G5" s="40"/>
      <c r="H5" s="41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33" customHeight="1">
      <c r="A6" s="46" t="s">
        <v>98</v>
      </c>
      <c r="B6" s="46">
        <v>29</v>
      </c>
      <c r="C6" s="48">
        <f>SUM(100*29/66)</f>
        <v>43.939393939393938</v>
      </c>
      <c r="D6" s="72" t="s">
        <v>112</v>
      </c>
      <c r="E6" s="73"/>
      <c r="F6" s="73"/>
      <c r="G6" s="73"/>
      <c r="H6" s="7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32.450000000000003" customHeight="1">
      <c r="A7" s="50"/>
      <c r="B7" s="50"/>
      <c r="C7" s="51" t="s">
        <v>106</v>
      </c>
      <c r="D7" s="72" t="s">
        <v>113</v>
      </c>
      <c r="E7" s="73"/>
      <c r="F7" s="73"/>
      <c r="G7" s="73"/>
      <c r="H7" s="73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30" customHeight="1">
      <c r="A8" s="47"/>
      <c r="B8" s="47"/>
      <c r="C8" s="49" t="s">
        <v>106</v>
      </c>
      <c r="D8" s="70" t="s">
        <v>114</v>
      </c>
      <c r="E8" s="71"/>
      <c r="F8" s="71"/>
      <c r="G8" s="71"/>
      <c r="H8" s="71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26.25">
      <c r="A9" s="47" t="s">
        <v>100</v>
      </c>
      <c r="B9" s="47">
        <v>10</v>
      </c>
      <c r="C9" s="52">
        <f>SUM(100*10/66)</f>
        <v>15.151515151515152</v>
      </c>
      <c r="D9" s="53"/>
      <c r="E9" s="54"/>
      <c r="F9" s="54"/>
      <c r="G9" s="54"/>
      <c r="H9" s="45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ht="26.25">
      <c r="A10" s="44" t="s">
        <v>99</v>
      </c>
      <c r="B10" s="44">
        <v>1</v>
      </c>
      <c r="C10" s="60">
        <f>SUM(100*1/66)</f>
        <v>1.5151515151515151</v>
      </c>
      <c r="D10" s="55"/>
      <c r="E10" s="56"/>
      <c r="F10" s="56"/>
      <c r="G10" s="56"/>
      <c r="H10" s="57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ht="26.25">
      <c r="A11" s="44" t="s">
        <v>101</v>
      </c>
      <c r="B11" s="44">
        <v>1</v>
      </c>
      <c r="C11" s="60">
        <f>SUM(100*1/66)</f>
        <v>1.5151515151515151</v>
      </c>
      <c r="D11" s="58"/>
      <c r="E11" s="59"/>
      <c r="F11" s="59"/>
      <c r="G11" s="59"/>
      <c r="H11" s="57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ht="26.25">
      <c r="A12" s="24"/>
      <c r="B12" s="24">
        <f>SUM(B5:B11)</f>
        <v>66</v>
      </c>
      <c r="C12" s="39">
        <f>SUM(C5:C11)</f>
        <v>100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ht="26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ht="26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ht="26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26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ht="26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ht="26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26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ht="26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ht="26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ht="26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ht="26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26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26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26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ht="26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ht="26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26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26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26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 ht="26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</sheetData>
  <mergeCells count="7">
    <mergeCell ref="A1:H1"/>
    <mergeCell ref="A2:H2"/>
    <mergeCell ref="A3:H3"/>
    <mergeCell ref="D8:H8"/>
    <mergeCell ref="D6:H6"/>
    <mergeCell ref="D7:H7"/>
    <mergeCell ref="D4:H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tabSelected="1" zoomScaleNormal="100" workbookViewId="0">
      <pane ySplit="5" topLeftCell="A57" activePane="bottomLeft" state="frozen"/>
      <selection pane="bottomLeft" activeCell="A63" sqref="A63"/>
    </sheetView>
  </sheetViews>
  <sheetFormatPr defaultColWidth="9.140625" defaultRowHeight="30" customHeight="1"/>
  <cols>
    <col min="1" max="1" width="9.28515625" style="2" customWidth="1"/>
    <col min="2" max="2" width="33.140625" style="2" customWidth="1"/>
    <col min="3" max="3" width="36.85546875" style="2" customWidth="1"/>
    <col min="4" max="4" width="8.28515625" style="1" customWidth="1"/>
    <col min="5" max="5" width="9.28515625" style="1" customWidth="1"/>
    <col min="6" max="6" width="8" style="1" customWidth="1"/>
    <col min="7" max="7" width="7.42578125" style="1" customWidth="1"/>
    <col min="8" max="8" width="7" style="1" customWidth="1"/>
    <col min="9" max="9" width="8.42578125" style="1" customWidth="1"/>
    <col min="10" max="10" width="53.42578125" style="3" customWidth="1"/>
    <col min="11" max="11" width="27.42578125" style="2" customWidth="1"/>
    <col min="12" max="16384" width="9.140625" style="2"/>
  </cols>
  <sheetData>
    <row r="1" spans="1:13" customFormat="1" ht="25.5" customHeight="1">
      <c r="A1" s="75" t="s">
        <v>119</v>
      </c>
      <c r="B1" s="75"/>
      <c r="C1" s="75"/>
      <c r="D1" s="75"/>
      <c r="E1" s="75"/>
      <c r="F1" s="75"/>
      <c r="G1" s="75"/>
      <c r="H1" s="75"/>
      <c r="I1" s="75"/>
      <c r="J1" s="75"/>
      <c r="K1" s="4"/>
      <c r="L1" s="4"/>
      <c r="M1" s="4"/>
    </row>
    <row r="2" spans="1:13" customFormat="1" ht="18.75" customHeight="1">
      <c r="A2" s="75" t="s">
        <v>89</v>
      </c>
      <c r="B2" s="75"/>
      <c r="C2" s="75"/>
      <c r="D2" s="75"/>
      <c r="E2" s="75"/>
      <c r="F2" s="75"/>
      <c r="G2" s="75"/>
      <c r="H2" s="75"/>
      <c r="I2" s="75"/>
      <c r="J2" s="75"/>
      <c r="K2" s="4"/>
      <c r="L2" s="4"/>
      <c r="M2" s="4"/>
    </row>
    <row r="3" spans="1:13" customFormat="1" ht="18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4"/>
    </row>
    <row r="4" spans="1:13" ht="30" customHeight="1">
      <c r="A4" s="21"/>
      <c r="B4" s="80" t="s">
        <v>73</v>
      </c>
      <c r="C4" s="80" t="s">
        <v>72</v>
      </c>
      <c r="D4" s="76" t="s">
        <v>74</v>
      </c>
      <c r="E4" s="77"/>
      <c r="F4" s="77"/>
      <c r="G4" s="77"/>
      <c r="H4" s="78"/>
      <c r="I4" s="81" t="s">
        <v>77</v>
      </c>
      <c r="J4" s="79" t="s">
        <v>104</v>
      </c>
    </row>
    <row r="5" spans="1:13" ht="30" customHeight="1">
      <c r="A5" s="21" t="s">
        <v>94</v>
      </c>
      <c r="B5" s="80"/>
      <c r="C5" s="80"/>
      <c r="D5" s="12" t="s">
        <v>78</v>
      </c>
      <c r="E5" s="20" t="s">
        <v>79</v>
      </c>
      <c r="F5" s="12" t="s">
        <v>75</v>
      </c>
      <c r="G5" s="12" t="s">
        <v>75</v>
      </c>
      <c r="H5" s="12" t="s">
        <v>76</v>
      </c>
      <c r="I5" s="82"/>
      <c r="J5" s="79"/>
    </row>
    <row r="6" spans="1:13" ht="30" customHeight="1">
      <c r="A6" s="61" t="s">
        <v>116</v>
      </c>
      <c r="B6" s="62"/>
      <c r="C6" s="13"/>
      <c r="D6" s="22"/>
      <c r="E6" s="23"/>
      <c r="F6" s="22"/>
      <c r="G6" s="22"/>
      <c r="H6" s="14"/>
      <c r="I6" s="22"/>
      <c r="J6" s="14"/>
    </row>
    <row r="7" spans="1:13" ht="30" customHeight="1">
      <c r="A7" s="28">
        <v>1</v>
      </c>
      <c r="B7" s="29" t="s">
        <v>0</v>
      </c>
      <c r="C7" s="30" t="s">
        <v>95</v>
      </c>
      <c r="D7" s="31" t="s">
        <v>80</v>
      </c>
      <c r="E7" s="31" t="s">
        <v>80</v>
      </c>
      <c r="F7" s="31" t="s">
        <v>80</v>
      </c>
      <c r="G7" s="31"/>
      <c r="H7" s="28"/>
      <c r="I7" s="31"/>
      <c r="J7" s="67" t="s">
        <v>122</v>
      </c>
    </row>
    <row r="8" spans="1:13" ht="30" customHeight="1">
      <c r="A8" s="28">
        <v>2</v>
      </c>
      <c r="B8" s="29" t="s">
        <v>2</v>
      </c>
      <c r="C8" s="30" t="s">
        <v>92</v>
      </c>
      <c r="D8" s="31" t="s">
        <v>80</v>
      </c>
      <c r="E8" s="31" t="s">
        <v>80</v>
      </c>
      <c r="F8" s="31" t="s">
        <v>80</v>
      </c>
      <c r="G8" s="31"/>
      <c r="H8" s="28"/>
      <c r="I8" s="28"/>
      <c r="J8" s="67" t="s">
        <v>122</v>
      </c>
    </row>
    <row r="9" spans="1:13" ht="30" customHeight="1">
      <c r="A9" s="28">
        <v>3</v>
      </c>
      <c r="B9" s="29" t="s">
        <v>4</v>
      </c>
      <c r="C9" s="30" t="s">
        <v>92</v>
      </c>
      <c r="D9" s="31" t="s">
        <v>80</v>
      </c>
      <c r="E9" s="31" t="s">
        <v>80</v>
      </c>
      <c r="F9" s="31" t="s">
        <v>80</v>
      </c>
      <c r="G9" s="31"/>
      <c r="H9" s="28"/>
      <c r="I9" s="28"/>
      <c r="J9" s="67" t="s">
        <v>122</v>
      </c>
    </row>
    <row r="10" spans="1:13" ht="30" customHeight="1">
      <c r="A10" s="28">
        <v>4</v>
      </c>
      <c r="B10" s="29" t="s">
        <v>7</v>
      </c>
      <c r="C10" s="30" t="s">
        <v>93</v>
      </c>
      <c r="D10" s="31" t="s">
        <v>80</v>
      </c>
      <c r="E10" s="31" t="s">
        <v>80</v>
      </c>
      <c r="F10" s="31" t="s">
        <v>80</v>
      </c>
      <c r="G10" s="31"/>
      <c r="H10" s="28"/>
      <c r="I10" s="28"/>
      <c r="J10" s="65" t="s">
        <v>120</v>
      </c>
    </row>
    <row r="11" spans="1:13" ht="30" customHeight="1">
      <c r="A11" s="28">
        <v>5</v>
      </c>
      <c r="B11" s="29" t="s">
        <v>8</v>
      </c>
      <c r="C11" s="30" t="s">
        <v>93</v>
      </c>
      <c r="D11" s="31" t="s">
        <v>80</v>
      </c>
      <c r="E11" s="31" t="s">
        <v>80</v>
      </c>
      <c r="F11" s="31" t="s">
        <v>80</v>
      </c>
      <c r="G11" s="31"/>
      <c r="H11" s="28"/>
      <c r="I11" s="28"/>
      <c r="J11" s="65" t="s">
        <v>120</v>
      </c>
    </row>
    <row r="12" spans="1:13" ht="30" customHeight="1">
      <c r="A12" s="28">
        <v>6</v>
      </c>
      <c r="B12" s="29" t="s">
        <v>9</v>
      </c>
      <c r="C12" s="30" t="s">
        <v>93</v>
      </c>
      <c r="D12" s="31" t="s">
        <v>80</v>
      </c>
      <c r="E12" s="31" t="s">
        <v>80</v>
      </c>
      <c r="F12" s="31" t="s">
        <v>80</v>
      </c>
      <c r="G12" s="31"/>
      <c r="H12" s="28"/>
      <c r="I12" s="28"/>
      <c r="J12" s="67" t="s">
        <v>122</v>
      </c>
    </row>
    <row r="13" spans="1:13" ht="30" customHeight="1">
      <c r="A13" s="28">
        <v>7</v>
      </c>
      <c r="B13" s="29" t="s">
        <v>12</v>
      </c>
      <c r="C13" s="28" t="s">
        <v>10</v>
      </c>
      <c r="D13" s="31" t="s">
        <v>80</v>
      </c>
      <c r="E13" s="31" t="s">
        <v>80</v>
      </c>
      <c r="F13" s="31" t="s">
        <v>80</v>
      </c>
      <c r="G13" s="31"/>
      <c r="H13" s="28"/>
      <c r="I13" s="28"/>
      <c r="J13" s="67" t="s">
        <v>122</v>
      </c>
    </row>
    <row r="14" spans="1:13" ht="30" customHeight="1">
      <c r="A14" s="28">
        <v>8</v>
      </c>
      <c r="B14" s="29" t="s">
        <v>13</v>
      </c>
      <c r="C14" s="28" t="s">
        <v>10</v>
      </c>
      <c r="D14" s="31" t="s">
        <v>80</v>
      </c>
      <c r="E14" s="31" t="s">
        <v>80</v>
      </c>
      <c r="F14" s="31" t="s">
        <v>80</v>
      </c>
      <c r="G14" s="31"/>
      <c r="H14" s="28"/>
      <c r="I14" s="28"/>
      <c r="J14" s="65" t="s">
        <v>120</v>
      </c>
    </row>
    <row r="15" spans="1:13" ht="30" customHeight="1">
      <c r="A15" s="28">
        <v>9</v>
      </c>
      <c r="B15" s="29" t="s">
        <v>15</v>
      </c>
      <c r="C15" s="28" t="s">
        <v>10</v>
      </c>
      <c r="D15" s="31" t="s">
        <v>80</v>
      </c>
      <c r="E15" s="31" t="s">
        <v>80</v>
      </c>
      <c r="F15" s="31" t="s">
        <v>80</v>
      </c>
      <c r="G15" s="31"/>
      <c r="H15" s="28"/>
      <c r="I15" s="28"/>
      <c r="J15" s="28" t="s">
        <v>121</v>
      </c>
    </row>
    <row r="16" spans="1:13" ht="30" customHeight="1">
      <c r="A16" s="28">
        <v>10</v>
      </c>
      <c r="B16" s="29" t="s">
        <v>19</v>
      </c>
      <c r="C16" s="28" t="s">
        <v>10</v>
      </c>
      <c r="D16" s="31" t="s">
        <v>80</v>
      </c>
      <c r="E16" s="31" t="s">
        <v>80</v>
      </c>
      <c r="F16" s="31" t="s">
        <v>80</v>
      </c>
      <c r="G16" s="31"/>
      <c r="H16" s="28"/>
      <c r="I16" s="28"/>
      <c r="J16" s="28" t="s">
        <v>121</v>
      </c>
    </row>
    <row r="17" spans="1:10" ht="30" customHeight="1">
      <c r="A17" s="63">
        <v>11</v>
      </c>
      <c r="B17" s="64" t="s">
        <v>23</v>
      </c>
      <c r="C17" s="63" t="s">
        <v>22</v>
      </c>
      <c r="D17" s="31" t="s">
        <v>80</v>
      </c>
      <c r="E17" s="31" t="s">
        <v>80</v>
      </c>
      <c r="F17" s="31" t="s">
        <v>80</v>
      </c>
      <c r="G17" s="31"/>
      <c r="H17" s="28"/>
      <c r="I17" s="28"/>
      <c r="J17" s="67" t="s">
        <v>122</v>
      </c>
    </row>
    <row r="18" spans="1:10" ht="30" customHeight="1">
      <c r="A18" s="28">
        <v>12</v>
      </c>
      <c r="B18" s="29" t="s">
        <v>96</v>
      </c>
      <c r="C18" s="28" t="s">
        <v>22</v>
      </c>
      <c r="D18" s="31" t="s">
        <v>80</v>
      </c>
      <c r="E18" s="31" t="s">
        <v>80</v>
      </c>
      <c r="F18" s="31" t="s">
        <v>80</v>
      </c>
      <c r="G18" s="31"/>
      <c r="H18" s="28"/>
      <c r="I18" s="28"/>
      <c r="J18" s="67" t="s">
        <v>122</v>
      </c>
    </row>
    <row r="19" spans="1:10" ht="30" customHeight="1">
      <c r="A19" s="28">
        <v>13</v>
      </c>
      <c r="B19" s="29" t="s">
        <v>27</v>
      </c>
      <c r="C19" s="28" t="s">
        <v>26</v>
      </c>
      <c r="D19" s="31" t="s">
        <v>80</v>
      </c>
      <c r="E19" s="31" t="s">
        <v>80</v>
      </c>
      <c r="F19" s="31" t="s">
        <v>80</v>
      </c>
      <c r="G19" s="31"/>
      <c r="H19" s="28"/>
      <c r="I19" s="28"/>
      <c r="J19" s="67" t="s">
        <v>122</v>
      </c>
    </row>
    <row r="20" spans="1:10" ht="30" customHeight="1">
      <c r="A20" s="28">
        <v>14</v>
      </c>
      <c r="B20" s="29" t="s">
        <v>29</v>
      </c>
      <c r="C20" s="28" t="s">
        <v>26</v>
      </c>
      <c r="D20" s="31" t="s">
        <v>80</v>
      </c>
      <c r="E20" s="31" t="s">
        <v>80</v>
      </c>
      <c r="F20" s="31" t="s">
        <v>80</v>
      </c>
      <c r="G20" s="31"/>
      <c r="H20" s="28"/>
      <c r="I20" s="28"/>
      <c r="J20" s="67" t="s">
        <v>122</v>
      </c>
    </row>
    <row r="21" spans="1:10" ht="30" customHeight="1">
      <c r="A21" s="28">
        <v>15</v>
      </c>
      <c r="B21" s="29" t="s">
        <v>30</v>
      </c>
      <c r="C21" s="28" t="s">
        <v>26</v>
      </c>
      <c r="D21" s="31" t="s">
        <v>80</v>
      </c>
      <c r="E21" s="31" t="s">
        <v>80</v>
      </c>
      <c r="F21" s="31" t="s">
        <v>80</v>
      </c>
      <c r="G21" s="31"/>
      <c r="H21" s="28"/>
      <c r="I21" s="28"/>
      <c r="J21" s="67" t="s">
        <v>122</v>
      </c>
    </row>
    <row r="22" spans="1:10" ht="30" customHeight="1">
      <c r="A22" s="28">
        <v>16</v>
      </c>
      <c r="B22" s="29" t="s">
        <v>40</v>
      </c>
      <c r="C22" s="28" t="s">
        <v>39</v>
      </c>
      <c r="D22" s="31" t="s">
        <v>80</v>
      </c>
      <c r="E22" s="31" t="s">
        <v>80</v>
      </c>
      <c r="F22" s="31" t="s">
        <v>80</v>
      </c>
      <c r="G22" s="31"/>
      <c r="H22" s="28"/>
      <c r="I22" s="28"/>
      <c r="J22" s="28" t="s">
        <v>121</v>
      </c>
    </row>
    <row r="23" spans="1:10" ht="30" customHeight="1">
      <c r="A23" s="28">
        <v>17</v>
      </c>
      <c r="B23" s="29" t="s">
        <v>42</v>
      </c>
      <c r="C23" s="28" t="s">
        <v>39</v>
      </c>
      <c r="D23" s="31" t="s">
        <v>80</v>
      </c>
      <c r="E23" s="31" t="s">
        <v>80</v>
      </c>
      <c r="F23" s="31" t="s">
        <v>80</v>
      </c>
      <c r="G23" s="31"/>
      <c r="H23" s="28"/>
      <c r="I23" s="28"/>
      <c r="J23" s="67" t="s">
        <v>122</v>
      </c>
    </row>
    <row r="24" spans="1:10" ht="30" customHeight="1">
      <c r="A24" s="28">
        <v>18</v>
      </c>
      <c r="B24" s="29" t="s">
        <v>45</v>
      </c>
      <c r="C24" s="28" t="s">
        <v>43</v>
      </c>
      <c r="D24" s="31" t="s">
        <v>80</v>
      </c>
      <c r="E24" s="31" t="s">
        <v>80</v>
      </c>
      <c r="F24" s="31" t="s">
        <v>80</v>
      </c>
      <c r="G24" s="31"/>
      <c r="H24" s="28"/>
      <c r="I24" s="28"/>
      <c r="J24" s="28" t="s">
        <v>121</v>
      </c>
    </row>
    <row r="25" spans="1:10" ht="30" customHeight="1">
      <c r="A25" s="28">
        <v>19</v>
      </c>
      <c r="B25" s="29" t="s">
        <v>50</v>
      </c>
      <c r="C25" s="28" t="s">
        <v>43</v>
      </c>
      <c r="D25" s="31" t="s">
        <v>80</v>
      </c>
      <c r="E25" s="31" t="s">
        <v>80</v>
      </c>
      <c r="F25" s="31" t="s">
        <v>80</v>
      </c>
      <c r="G25" s="31"/>
      <c r="H25" s="28"/>
      <c r="I25" s="28"/>
      <c r="J25" s="28" t="s">
        <v>121</v>
      </c>
    </row>
    <row r="26" spans="1:10" ht="30" customHeight="1">
      <c r="A26" s="28">
        <v>20</v>
      </c>
      <c r="B26" s="29" t="s">
        <v>51</v>
      </c>
      <c r="C26" s="28" t="s">
        <v>43</v>
      </c>
      <c r="D26" s="31" t="s">
        <v>80</v>
      </c>
      <c r="E26" s="31" t="s">
        <v>80</v>
      </c>
      <c r="F26" s="31" t="s">
        <v>80</v>
      </c>
      <c r="G26" s="31"/>
      <c r="H26" s="28"/>
      <c r="I26" s="28"/>
      <c r="J26" s="28" t="s">
        <v>121</v>
      </c>
    </row>
    <row r="27" spans="1:10" ht="30" customHeight="1">
      <c r="A27" s="28">
        <v>21</v>
      </c>
      <c r="B27" s="29" t="s">
        <v>53</v>
      </c>
      <c r="C27" s="28" t="s">
        <v>43</v>
      </c>
      <c r="D27" s="31" t="s">
        <v>80</v>
      </c>
      <c r="E27" s="31" t="s">
        <v>80</v>
      </c>
      <c r="F27" s="31" t="s">
        <v>80</v>
      </c>
      <c r="G27" s="31"/>
      <c r="H27" s="28"/>
      <c r="I27" s="28"/>
      <c r="J27" s="28" t="s">
        <v>121</v>
      </c>
    </row>
    <row r="28" spans="1:10" ht="30" customHeight="1">
      <c r="A28" s="28">
        <v>22</v>
      </c>
      <c r="B28" s="29" t="s">
        <v>62</v>
      </c>
      <c r="C28" s="28" t="s">
        <v>61</v>
      </c>
      <c r="D28" s="31" t="s">
        <v>80</v>
      </c>
      <c r="E28" s="31" t="s">
        <v>80</v>
      </c>
      <c r="F28" s="31" t="s">
        <v>80</v>
      </c>
      <c r="G28" s="31"/>
      <c r="H28" s="28"/>
      <c r="I28" s="28"/>
      <c r="J28" s="28" t="s">
        <v>121</v>
      </c>
    </row>
    <row r="29" spans="1:10" ht="30" customHeight="1">
      <c r="A29" s="28">
        <v>23</v>
      </c>
      <c r="B29" s="29" t="s">
        <v>63</v>
      </c>
      <c r="C29" s="28" t="s">
        <v>61</v>
      </c>
      <c r="D29" s="31" t="s">
        <v>80</v>
      </c>
      <c r="E29" s="31" t="s">
        <v>80</v>
      </c>
      <c r="F29" s="31" t="s">
        <v>80</v>
      </c>
      <c r="G29" s="31"/>
      <c r="H29" s="28"/>
      <c r="I29" s="28"/>
      <c r="J29" s="67" t="s">
        <v>122</v>
      </c>
    </row>
    <row r="30" spans="1:10" ht="30" customHeight="1">
      <c r="A30" s="28">
        <v>24</v>
      </c>
      <c r="B30" s="29" t="s">
        <v>64</v>
      </c>
      <c r="C30" s="28" t="s">
        <v>61</v>
      </c>
      <c r="D30" s="31" t="s">
        <v>80</v>
      </c>
      <c r="E30" s="31" t="s">
        <v>80</v>
      </c>
      <c r="F30" s="31" t="s">
        <v>80</v>
      </c>
      <c r="G30" s="31"/>
      <c r="H30" s="28"/>
      <c r="I30" s="28"/>
      <c r="J30" s="28" t="s">
        <v>121</v>
      </c>
    </row>
    <row r="31" spans="1:10" ht="30" customHeight="1">
      <c r="A31" s="28">
        <v>25</v>
      </c>
      <c r="B31" s="29" t="s">
        <v>69</v>
      </c>
      <c r="C31" s="28" t="s">
        <v>65</v>
      </c>
      <c r="D31" s="31" t="s">
        <v>80</v>
      </c>
      <c r="E31" s="31" t="s">
        <v>80</v>
      </c>
      <c r="F31" s="31" t="s">
        <v>80</v>
      </c>
      <c r="G31" s="31"/>
      <c r="H31" s="28"/>
      <c r="I31" s="28"/>
      <c r="J31" s="67" t="s">
        <v>122</v>
      </c>
    </row>
    <row r="32" spans="1:10" ht="30" customHeight="1">
      <c r="A32" s="88" t="s">
        <v>105</v>
      </c>
      <c r="B32" s="89"/>
      <c r="C32" s="90"/>
      <c r="D32" s="19"/>
      <c r="E32" s="19"/>
      <c r="F32" s="19"/>
      <c r="G32" s="19"/>
      <c r="H32" s="18"/>
      <c r="I32" s="18"/>
      <c r="J32" s="18"/>
    </row>
    <row r="33" spans="1:10" ht="30" customHeight="1">
      <c r="A33" s="28">
        <v>1</v>
      </c>
      <c r="B33" s="29" t="s">
        <v>17</v>
      </c>
      <c r="C33" s="28" t="s">
        <v>10</v>
      </c>
      <c r="D33" s="31" t="s">
        <v>80</v>
      </c>
      <c r="E33" s="31" t="s">
        <v>80</v>
      </c>
      <c r="F33" s="31"/>
      <c r="G33" s="31"/>
      <c r="H33" s="28"/>
      <c r="I33" s="28"/>
      <c r="J33" s="28"/>
    </row>
    <row r="34" spans="1:10" ht="30" customHeight="1">
      <c r="A34" s="28">
        <v>2</v>
      </c>
      <c r="B34" s="29" t="s">
        <v>20</v>
      </c>
      <c r="C34" s="28" t="s">
        <v>10</v>
      </c>
      <c r="D34" s="31" t="s">
        <v>80</v>
      </c>
      <c r="E34" s="31" t="s">
        <v>80</v>
      </c>
      <c r="F34" s="31"/>
      <c r="G34" s="31"/>
      <c r="H34" s="28"/>
      <c r="I34" s="28"/>
      <c r="J34" s="28"/>
    </row>
    <row r="35" spans="1:10" ht="30" customHeight="1">
      <c r="A35" s="28">
        <v>3</v>
      </c>
      <c r="B35" s="29" t="s">
        <v>24</v>
      </c>
      <c r="C35" s="28" t="s">
        <v>22</v>
      </c>
      <c r="D35" s="31" t="s">
        <v>80</v>
      </c>
      <c r="E35" s="31" t="s">
        <v>80</v>
      </c>
      <c r="F35" s="31"/>
      <c r="G35" s="31"/>
      <c r="H35" s="28"/>
      <c r="I35" s="28"/>
      <c r="J35" s="28"/>
    </row>
    <row r="36" spans="1:10" ht="30" customHeight="1">
      <c r="A36" s="28">
        <v>4</v>
      </c>
      <c r="B36" s="29" t="s">
        <v>31</v>
      </c>
      <c r="C36" s="28" t="s">
        <v>26</v>
      </c>
      <c r="D36" s="31" t="s">
        <v>80</v>
      </c>
      <c r="E36" s="31" t="s">
        <v>80</v>
      </c>
      <c r="F36" s="31"/>
      <c r="G36" s="31"/>
      <c r="H36" s="28"/>
      <c r="I36" s="28"/>
      <c r="J36" s="28"/>
    </row>
    <row r="37" spans="1:10" ht="30" customHeight="1">
      <c r="A37" s="28">
        <v>5</v>
      </c>
      <c r="B37" s="29" t="s">
        <v>34</v>
      </c>
      <c r="C37" s="28" t="s">
        <v>26</v>
      </c>
      <c r="D37" s="31" t="s">
        <v>80</v>
      </c>
      <c r="E37" s="31" t="s">
        <v>80</v>
      </c>
      <c r="F37" s="31"/>
      <c r="G37" s="31"/>
      <c r="H37" s="28"/>
      <c r="I37" s="28"/>
      <c r="J37" s="28"/>
    </row>
    <row r="38" spans="1:10" ht="30" customHeight="1">
      <c r="A38" s="28">
        <v>6</v>
      </c>
      <c r="B38" s="29" t="s">
        <v>37</v>
      </c>
      <c r="C38" s="28" t="s">
        <v>26</v>
      </c>
      <c r="D38" s="31" t="s">
        <v>80</v>
      </c>
      <c r="E38" s="31" t="s">
        <v>80</v>
      </c>
      <c r="F38" s="31"/>
      <c r="G38" s="31"/>
      <c r="H38" s="28"/>
      <c r="I38" s="28"/>
      <c r="J38" s="28"/>
    </row>
    <row r="39" spans="1:10" ht="30" customHeight="1">
      <c r="A39" s="28">
        <v>7</v>
      </c>
      <c r="B39" s="29" t="s">
        <v>38</v>
      </c>
      <c r="C39" s="28" t="s">
        <v>26</v>
      </c>
      <c r="D39" s="31" t="s">
        <v>80</v>
      </c>
      <c r="E39" s="31" t="s">
        <v>80</v>
      </c>
      <c r="F39" s="31"/>
      <c r="G39" s="31"/>
      <c r="H39" s="28"/>
      <c r="I39" s="28"/>
      <c r="J39" s="28"/>
    </row>
    <row r="40" spans="1:10" ht="30" customHeight="1">
      <c r="A40" s="28">
        <v>8</v>
      </c>
      <c r="B40" s="29" t="s">
        <v>49</v>
      </c>
      <c r="C40" s="28" t="s">
        <v>43</v>
      </c>
      <c r="D40" s="31" t="s">
        <v>80</v>
      </c>
      <c r="E40" s="31" t="s">
        <v>80</v>
      </c>
      <c r="F40" s="31"/>
      <c r="G40" s="31"/>
      <c r="H40" s="28"/>
      <c r="I40" s="28"/>
      <c r="J40" s="28"/>
    </row>
    <row r="41" spans="1:10" ht="30" customHeight="1">
      <c r="A41" s="28">
        <v>9</v>
      </c>
      <c r="B41" s="29" t="s">
        <v>55</v>
      </c>
      <c r="C41" s="28" t="s">
        <v>43</v>
      </c>
      <c r="D41" s="31" t="s">
        <v>80</v>
      </c>
      <c r="E41" s="31" t="s">
        <v>80</v>
      </c>
      <c r="F41" s="31"/>
      <c r="G41" s="31"/>
      <c r="H41" s="28"/>
      <c r="I41" s="28"/>
      <c r="J41" s="28"/>
    </row>
    <row r="42" spans="1:10" ht="30" customHeight="1">
      <c r="A42" s="28">
        <v>10</v>
      </c>
      <c r="B42" s="29" t="s">
        <v>56</v>
      </c>
      <c r="C42" s="28" t="s">
        <v>43</v>
      </c>
      <c r="D42" s="31" t="s">
        <v>80</v>
      </c>
      <c r="E42" s="31" t="s">
        <v>80</v>
      </c>
      <c r="F42" s="31"/>
      <c r="G42" s="31"/>
      <c r="H42" s="28"/>
      <c r="I42" s="28"/>
      <c r="J42" s="28"/>
    </row>
    <row r="43" spans="1:10" ht="30" customHeight="1">
      <c r="A43" s="28">
        <v>11</v>
      </c>
      <c r="B43" s="29" t="s">
        <v>59</v>
      </c>
      <c r="C43" s="28" t="s">
        <v>43</v>
      </c>
      <c r="D43" s="31" t="s">
        <v>80</v>
      </c>
      <c r="E43" s="31" t="s">
        <v>80</v>
      </c>
      <c r="F43" s="31"/>
      <c r="G43" s="31"/>
      <c r="H43" s="28"/>
      <c r="I43" s="28"/>
      <c r="J43" s="28"/>
    </row>
    <row r="44" spans="1:10" ht="30" customHeight="1">
      <c r="A44" s="28">
        <v>12</v>
      </c>
      <c r="B44" s="29" t="s">
        <v>3</v>
      </c>
      <c r="C44" s="30" t="s">
        <v>92</v>
      </c>
      <c r="D44" s="31"/>
      <c r="E44" s="31"/>
      <c r="F44" s="31" t="s">
        <v>80</v>
      </c>
      <c r="G44" s="31" t="s">
        <v>80</v>
      </c>
      <c r="H44" s="28"/>
      <c r="I44" s="28"/>
      <c r="J44" s="28"/>
    </row>
    <row r="45" spans="1:10" ht="30" customHeight="1">
      <c r="A45" s="28">
        <v>13</v>
      </c>
      <c r="B45" s="29" t="s">
        <v>1</v>
      </c>
      <c r="C45" s="30" t="s">
        <v>92</v>
      </c>
      <c r="D45" s="31"/>
      <c r="E45" s="31"/>
      <c r="F45" s="31" t="s">
        <v>80</v>
      </c>
      <c r="G45" s="31" t="s">
        <v>80</v>
      </c>
      <c r="H45" s="28"/>
      <c r="I45" s="28"/>
      <c r="J45" s="28"/>
    </row>
    <row r="46" spans="1:10" ht="30" customHeight="1">
      <c r="A46" s="28">
        <v>14</v>
      </c>
      <c r="B46" s="29" t="s">
        <v>16</v>
      </c>
      <c r="C46" s="28" t="s">
        <v>10</v>
      </c>
      <c r="D46" s="31"/>
      <c r="E46" s="31"/>
      <c r="F46" s="31" t="s">
        <v>80</v>
      </c>
      <c r="G46" s="31" t="s">
        <v>80</v>
      </c>
      <c r="H46" s="28"/>
      <c r="I46" s="28"/>
      <c r="J46" s="28"/>
    </row>
    <row r="47" spans="1:10" ht="30" customHeight="1">
      <c r="A47" s="28">
        <v>15</v>
      </c>
      <c r="B47" s="29" t="s">
        <v>33</v>
      </c>
      <c r="C47" s="28" t="s">
        <v>26</v>
      </c>
      <c r="D47" s="31"/>
      <c r="E47" s="31"/>
      <c r="F47" s="31" t="s">
        <v>80</v>
      </c>
      <c r="G47" s="31" t="s">
        <v>80</v>
      </c>
      <c r="H47" s="28"/>
      <c r="I47" s="28"/>
      <c r="J47" s="28"/>
    </row>
    <row r="48" spans="1:10" ht="30" customHeight="1">
      <c r="A48" s="28">
        <v>16</v>
      </c>
      <c r="B48" s="29" t="s">
        <v>35</v>
      </c>
      <c r="C48" s="28" t="s">
        <v>26</v>
      </c>
      <c r="D48" s="31"/>
      <c r="E48" s="31"/>
      <c r="F48" s="31" t="s">
        <v>80</v>
      </c>
      <c r="G48" s="31" t="s">
        <v>80</v>
      </c>
      <c r="H48" s="28"/>
      <c r="I48" s="28"/>
      <c r="J48" s="28"/>
    </row>
    <row r="49" spans="1:10" ht="30" customHeight="1">
      <c r="A49" s="28">
        <v>17</v>
      </c>
      <c r="B49" s="29" t="s">
        <v>41</v>
      </c>
      <c r="C49" s="28" t="s">
        <v>39</v>
      </c>
      <c r="D49" s="31"/>
      <c r="E49" s="31"/>
      <c r="F49" s="31" t="s">
        <v>80</v>
      </c>
      <c r="G49" s="31" t="s">
        <v>80</v>
      </c>
      <c r="H49" s="28"/>
      <c r="I49" s="28"/>
      <c r="J49" s="28"/>
    </row>
    <row r="50" spans="1:10" ht="30" customHeight="1">
      <c r="A50" s="28">
        <v>18</v>
      </c>
      <c r="B50" s="29" t="s">
        <v>44</v>
      </c>
      <c r="C50" s="28" t="s">
        <v>43</v>
      </c>
      <c r="D50" s="31"/>
      <c r="E50" s="31"/>
      <c r="F50" s="31" t="s">
        <v>80</v>
      </c>
      <c r="G50" s="31" t="s">
        <v>80</v>
      </c>
      <c r="H50" s="28"/>
      <c r="I50" s="28"/>
      <c r="J50" s="28"/>
    </row>
    <row r="51" spans="1:10" ht="30" customHeight="1">
      <c r="A51" s="28">
        <v>19</v>
      </c>
      <c r="B51" s="29" t="s">
        <v>47</v>
      </c>
      <c r="C51" s="28" t="s">
        <v>43</v>
      </c>
      <c r="D51" s="31"/>
      <c r="E51" s="31"/>
      <c r="F51" s="31" t="s">
        <v>80</v>
      </c>
      <c r="G51" s="31" t="s">
        <v>80</v>
      </c>
      <c r="H51" s="28"/>
      <c r="I51" s="28"/>
      <c r="J51" s="28"/>
    </row>
    <row r="52" spans="1:10" ht="30" customHeight="1">
      <c r="A52" s="28">
        <v>20</v>
      </c>
      <c r="B52" s="29" t="s">
        <v>48</v>
      </c>
      <c r="C52" s="28" t="s">
        <v>43</v>
      </c>
      <c r="D52" s="31"/>
      <c r="E52" s="31"/>
      <c r="F52" s="31" t="s">
        <v>80</v>
      </c>
      <c r="G52" s="31" t="s">
        <v>80</v>
      </c>
      <c r="H52" s="28"/>
      <c r="I52" s="28"/>
      <c r="J52" s="28"/>
    </row>
    <row r="53" spans="1:10" ht="30" customHeight="1">
      <c r="A53" s="28">
        <v>21</v>
      </c>
      <c r="B53" s="29" t="s">
        <v>57</v>
      </c>
      <c r="C53" s="28" t="s">
        <v>43</v>
      </c>
      <c r="D53" s="31"/>
      <c r="E53" s="31"/>
      <c r="F53" s="31" t="s">
        <v>80</v>
      </c>
      <c r="G53" s="31" t="s">
        <v>80</v>
      </c>
      <c r="H53" s="28"/>
      <c r="I53" s="28"/>
      <c r="J53" s="28"/>
    </row>
    <row r="54" spans="1:10" ht="30" customHeight="1">
      <c r="A54" s="28">
        <v>22</v>
      </c>
      <c r="B54" s="29" t="s">
        <v>58</v>
      </c>
      <c r="C54" s="28" t="s">
        <v>43</v>
      </c>
      <c r="D54" s="31"/>
      <c r="E54" s="31"/>
      <c r="F54" s="31" t="s">
        <v>80</v>
      </c>
      <c r="G54" s="31" t="s">
        <v>80</v>
      </c>
      <c r="H54" s="28"/>
      <c r="I54" s="28"/>
      <c r="J54" s="28"/>
    </row>
    <row r="55" spans="1:10" ht="30" customHeight="1">
      <c r="A55" s="28">
        <v>23</v>
      </c>
      <c r="B55" s="29" t="s">
        <v>66</v>
      </c>
      <c r="C55" s="28" t="s">
        <v>65</v>
      </c>
      <c r="D55" s="31"/>
      <c r="E55" s="31"/>
      <c r="F55" s="31" t="s">
        <v>80</v>
      </c>
      <c r="G55" s="31" t="s">
        <v>80</v>
      </c>
      <c r="H55" s="28"/>
      <c r="I55" s="28"/>
      <c r="J55" s="28"/>
    </row>
    <row r="56" spans="1:10" ht="30" customHeight="1">
      <c r="A56" s="28">
        <v>24</v>
      </c>
      <c r="B56" s="29" t="s">
        <v>67</v>
      </c>
      <c r="C56" s="28" t="s">
        <v>65</v>
      </c>
      <c r="D56" s="31"/>
      <c r="E56" s="31"/>
      <c r="F56" s="31" t="s">
        <v>80</v>
      </c>
      <c r="G56" s="31" t="s">
        <v>80</v>
      </c>
      <c r="H56" s="28"/>
      <c r="I56" s="28"/>
      <c r="J56" s="28"/>
    </row>
    <row r="57" spans="1:10" ht="30" customHeight="1">
      <c r="A57" s="28">
        <v>25</v>
      </c>
      <c r="B57" s="29" t="s">
        <v>68</v>
      </c>
      <c r="C57" s="28" t="s">
        <v>65</v>
      </c>
      <c r="D57" s="31"/>
      <c r="E57" s="31"/>
      <c r="F57" s="31" t="s">
        <v>80</v>
      </c>
      <c r="G57" s="31" t="s">
        <v>80</v>
      </c>
      <c r="H57" s="28"/>
      <c r="I57" s="28"/>
      <c r="J57" s="28"/>
    </row>
    <row r="58" spans="1:10" ht="30" customHeight="1">
      <c r="A58" s="28">
        <v>26</v>
      </c>
      <c r="B58" s="29" t="s">
        <v>71</v>
      </c>
      <c r="C58" s="28" t="s">
        <v>65</v>
      </c>
      <c r="D58" s="31"/>
      <c r="E58" s="31"/>
      <c r="F58" s="31" t="s">
        <v>80</v>
      </c>
      <c r="G58" s="31" t="s">
        <v>80</v>
      </c>
      <c r="H58" s="28"/>
      <c r="I58" s="28"/>
      <c r="J58" s="28"/>
    </row>
    <row r="59" spans="1:10" ht="30" customHeight="1">
      <c r="A59" s="28">
        <v>27</v>
      </c>
      <c r="B59" s="29" t="s">
        <v>6</v>
      </c>
      <c r="C59" s="30" t="s">
        <v>92</v>
      </c>
      <c r="D59" s="31" t="s">
        <v>80</v>
      </c>
      <c r="E59" s="31"/>
      <c r="F59" s="31" t="s">
        <v>80</v>
      </c>
      <c r="G59" s="31"/>
      <c r="H59" s="28"/>
      <c r="I59" s="28"/>
      <c r="J59" s="28"/>
    </row>
    <row r="60" spans="1:10" ht="30" customHeight="1">
      <c r="A60" s="28">
        <v>28</v>
      </c>
      <c r="B60" s="29" t="s">
        <v>18</v>
      </c>
      <c r="C60" s="28" t="s">
        <v>10</v>
      </c>
      <c r="D60" s="31" t="s">
        <v>80</v>
      </c>
      <c r="E60" s="31"/>
      <c r="F60" s="31" t="s">
        <v>80</v>
      </c>
      <c r="G60" s="31"/>
      <c r="H60" s="28"/>
      <c r="I60" s="28"/>
      <c r="J60" s="28"/>
    </row>
    <row r="61" spans="1:10" ht="30" customHeight="1">
      <c r="A61" s="28">
        <v>29</v>
      </c>
      <c r="B61" s="29" t="s">
        <v>52</v>
      </c>
      <c r="C61" s="28" t="s">
        <v>43</v>
      </c>
      <c r="D61" s="31" t="s">
        <v>80</v>
      </c>
      <c r="E61" s="31"/>
      <c r="F61" s="31" t="s">
        <v>80</v>
      </c>
      <c r="G61" s="31"/>
      <c r="H61" s="28"/>
      <c r="I61" s="28"/>
      <c r="J61" s="28"/>
    </row>
    <row r="62" spans="1:10" ht="30" customHeight="1">
      <c r="A62" s="83" t="s">
        <v>123</v>
      </c>
      <c r="B62" s="83"/>
      <c r="C62" s="25"/>
      <c r="D62" s="26"/>
      <c r="E62" s="26"/>
      <c r="F62" s="26"/>
      <c r="G62" s="26"/>
      <c r="H62" s="26"/>
      <c r="I62" s="26"/>
      <c r="J62" s="27"/>
    </row>
    <row r="63" spans="1:10" ht="49.15" customHeight="1">
      <c r="A63" s="32">
        <v>1</v>
      </c>
      <c r="B63" s="33" t="s">
        <v>5</v>
      </c>
      <c r="C63" s="66" t="s">
        <v>92</v>
      </c>
      <c r="D63" s="34"/>
      <c r="E63" s="34"/>
      <c r="F63" s="34"/>
      <c r="G63" s="34"/>
      <c r="H63" s="32"/>
      <c r="I63" s="34" t="s">
        <v>80</v>
      </c>
      <c r="J63" s="32" t="s">
        <v>82</v>
      </c>
    </row>
    <row r="64" spans="1:10" ht="30" customHeight="1">
      <c r="A64" s="32">
        <v>2</v>
      </c>
      <c r="B64" s="33" t="s">
        <v>11</v>
      </c>
      <c r="C64" s="28" t="s">
        <v>10</v>
      </c>
      <c r="D64" s="34"/>
      <c r="E64" s="34"/>
      <c r="F64" s="34"/>
      <c r="G64" s="34"/>
      <c r="H64" s="34"/>
      <c r="I64" s="34" t="s">
        <v>80</v>
      </c>
      <c r="J64" s="32" t="s">
        <v>83</v>
      </c>
    </row>
    <row r="65" spans="1:10" ht="30" customHeight="1">
      <c r="A65" s="32">
        <v>3</v>
      </c>
      <c r="B65" s="33" t="s">
        <v>14</v>
      </c>
      <c r="C65" s="28" t="s">
        <v>10</v>
      </c>
      <c r="D65" s="34"/>
      <c r="E65" s="34"/>
      <c r="F65" s="34"/>
      <c r="G65" s="34"/>
      <c r="H65" s="32"/>
      <c r="I65" s="34" t="s">
        <v>80</v>
      </c>
      <c r="J65" s="32" t="s">
        <v>84</v>
      </c>
    </row>
    <row r="66" spans="1:10" ht="30" customHeight="1">
      <c r="A66" s="32">
        <v>4</v>
      </c>
      <c r="B66" s="33" t="s">
        <v>32</v>
      </c>
      <c r="C66" s="28" t="s">
        <v>26</v>
      </c>
      <c r="D66" s="34"/>
      <c r="E66" s="34"/>
      <c r="F66" s="34"/>
      <c r="G66" s="34"/>
      <c r="H66" s="32"/>
      <c r="I66" s="34" t="s">
        <v>80</v>
      </c>
      <c r="J66" s="32" t="s">
        <v>90</v>
      </c>
    </row>
    <row r="67" spans="1:10" ht="30" customHeight="1">
      <c r="A67" s="32">
        <v>5</v>
      </c>
      <c r="B67" s="33" t="s">
        <v>36</v>
      </c>
      <c r="C67" s="28" t="s">
        <v>26</v>
      </c>
      <c r="D67" s="34"/>
      <c r="E67" s="34"/>
      <c r="F67" s="34"/>
      <c r="G67" s="34"/>
      <c r="H67" s="32"/>
      <c r="I67" s="34" t="s">
        <v>80</v>
      </c>
      <c r="J67" s="32" t="s">
        <v>90</v>
      </c>
    </row>
    <row r="68" spans="1:10" ht="49.9" customHeight="1">
      <c r="A68" s="32">
        <v>6</v>
      </c>
      <c r="B68" s="33" t="s">
        <v>54</v>
      </c>
      <c r="C68" s="28" t="s">
        <v>43</v>
      </c>
      <c r="D68" s="34"/>
      <c r="E68" s="34"/>
      <c r="F68" s="34"/>
      <c r="G68" s="34"/>
      <c r="H68" s="32"/>
      <c r="I68" s="34" t="s">
        <v>80</v>
      </c>
      <c r="J68" s="32" t="s">
        <v>88</v>
      </c>
    </row>
    <row r="69" spans="1:10" ht="49.9" customHeight="1">
      <c r="A69" s="32">
        <v>7</v>
      </c>
      <c r="B69" s="33" t="s">
        <v>21</v>
      </c>
      <c r="C69" s="28" t="s">
        <v>10</v>
      </c>
      <c r="D69" s="34"/>
      <c r="E69" s="34"/>
      <c r="F69" s="34"/>
      <c r="G69" s="34"/>
      <c r="H69" s="32"/>
      <c r="I69" s="34" t="s">
        <v>80</v>
      </c>
      <c r="J69" s="32" t="s">
        <v>85</v>
      </c>
    </row>
    <row r="70" spans="1:10" ht="30" customHeight="1">
      <c r="A70" s="32">
        <v>8</v>
      </c>
      <c r="B70" s="33" t="s">
        <v>25</v>
      </c>
      <c r="C70" s="28" t="s">
        <v>22</v>
      </c>
      <c r="D70" s="34"/>
      <c r="E70" s="34"/>
      <c r="F70" s="34"/>
      <c r="G70" s="34"/>
      <c r="H70" s="32"/>
      <c r="I70" s="34" t="s">
        <v>80</v>
      </c>
      <c r="J70" s="32" t="s">
        <v>86</v>
      </c>
    </row>
    <row r="71" spans="1:10" ht="30" customHeight="1">
      <c r="A71" s="32">
        <v>9</v>
      </c>
      <c r="B71" s="33" t="s">
        <v>28</v>
      </c>
      <c r="C71" s="28" t="s">
        <v>26</v>
      </c>
      <c r="D71" s="34"/>
      <c r="E71" s="34"/>
      <c r="F71" s="34"/>
      <c r="G71" s="34"/>
      <c r="H71" s="32"/>
      <c r="I71" s="34" t="s">
        <v>80</v>
      </c>
      <c r="J71" s="32" t="s">
        <v>81</v>
      </c>
    </row>
    <row r="72" spans="1:10" ht="30" customHeight="1">
      <c r="A72" s="32">
        <v>10</v>
      </c>
      <c r="B72" s="33" t="s">
        <v>70</v>
      </c>
      <c r="C72" s="28" t="s">
        <v>65</v>
      </c>
      <c r="D72" s="34"/>
      <c r="E72" s="34"/>
      <c r="F72" s="34"/>
      <c r="G72" s="34"/>
      <c r="H72" s="32"/>
      <c r="I72" s="34" t="s">
        <v>80</v>
      </c>
      <c r="J72" s="32" t="s">
        <v>81</v>
      </c>
    </row>
    <row r="73" spans="1:10" ht="30" customHeight="1">
      <c r="A73" s="86" t="s">
        <v>118</v>
      </c>
      <c r="B73" s="87"/>
      <c r="C73" s="11"/>
      <c r="D73" s="10"/>
      <c r="E73" s="10"/>
      <c r="F73" s="10"/>
      <c r="G73" s="10"/>
      <c r="H73" s="9"/>
      <c r="I73" s="10"/>
      <c r="J73" s="9"/>
    </row>
    <row r="74" spans="1:10" ht="30" customHeight="1">
      <c r="A74" s="28">
        <v>1</v>
      </c>
      <c r="B74" s="29" t="s">
        <v>60</v>
      </c>
      <c r="C74" s="28" t="s">
        <v>43</v>
      </c>
      <c r="D74" s="31" t="s">
        <v>80</v>
      </c>
      <c r="E74" s="31"/>
      <c r="F74" s="31"/>
      <c r="G74" s="31"/>
      <c r="H74" s="28"/>
      <c r="I74" s="28"/>
      <c r="J74" s="28" t="s">
        <v>91</v>
      </c>
    </row>
    <row r="75" spans="1:10" ht="30" customHeight="1">
      <c r="A75" s="84" t="s">
        <v>117</v>
      </c>
      <c r="B75" s="85"/>
      <c r="C75" s="17"/>
      <c r="D75" s="16"/>
      <c r="E75" s="16"/>
      <c r="F75" s="16"/>
      <c r="G75" s="16"/>
      <c r="H75" s="15"/>
      <c r="I75" s="15"/>
      <c r="J75" s="15"/>
    </row>
    <row r="76" spans="1:10" ht="30" customHeight="1">
      <c r="A76" s="35">
        <v>1</v>
      </c>
      <c r="B76" s="36" t="s">
        <v>46</v>
      </c>
      <c r="C76" s="35" t="s">
        <v>43</v>
      </c>
      <c r="D76" s="37"/>
      <c r="E76" s="37"/>
      <c r="F76" s="37"/>
      <c r="G76" s="37"/>
      <c r="H76" s="35"/>
      <c r="I76" s="35"/>
      <c r="J76" s="38" t="s">
        <v>87</v>
      </c>
    </row>
    <row r="77" spans="1:10" ht="30" customHeight="1">
      <c r="D77" s="2"/>
      <c r="E77" s="2"/>
      <c r="F77" s="2"/>
      <c r="G77" s="2"/>
      <c r="H77" s="2"/>
      <c r="I77" s="2"/>
      <c r="J77" s="2"/>
    </row>
    <row r="78" spans="1:10" ht="30" customHeight="1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ht="30" customHeight="1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ht="30" customHeight="1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ht="30" customHeight="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ht="30" customHeight="1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ht="30" customHeight="1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ht="30" customHeight="1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ht="30" customHeight="1">
      <c r="A85" s="6"/>
      <c r="B85" s="6"/>
      <c r="C85" s="6"/>
      <c r="D85" s="7"/>
      <c r="E85" s="7"/>
      <c r="F85" s="7"/>
      <c r="G85" s="7"/>
      <c r="H85" s="7"/>
      <c r="I85" s="7"/>
      <c r="J85" s="8"/>
    </row>
    <row r="86" spans="1:10" ht="30" customHeight="1">
      <c r="A86" s="6"/>
      <c r="B86" s="6"/>
      <c r="C86" s="6"/>
      <c r="D86" s="7"/>
      <c r="E86" s="7"/>
      <c r="F86" s="7"/>
      <c r="G86" s="7"/>
      <c r="H86" s="7"/>
      <c r="I86" s="7"/>
      <c r="J86" s="8"/>
    </row>
    <row r="87" spans="1:10" ht="30" customHeight="1">
      <c r="A87" s="6"/>
      <c r="B87" s="6"/>
      <c r="C87" s="6"/>
      <c r="D87" s="7"/>
      <c r="E87" s="7"/>
      <c r="F87" s="7"/>
      <c r="G87" s="7"/>
      <c r="H87" s="7"/>
      <c r="I87" s="7"/>
      <c r="J87" s="8"/>
    </row>
    <row r="88" spans="1:10" ht="30" customHeight="1">
      <c r="A88" s="6"/>
      <c r="B88" s="6"/>
      <c r="C88" s="6"/>
      <c r="D88" s="7"/>
      <c r="E88" s="7"/>
      <c r="F88" s="7"/>
      <c r="G88" s="7"/>
      <c r="H88" s="7"/>
      <c r="I88" s="7"/>
      <c r="J88" s="8"/>
    </row>
    <row r="89" spans="1:10" ht="30" customHeight="1">
      <c r="A89" s="6"/>
      <c r="B89" s="6"/>
      <c r="C89" s="6"/>
      <c r="D89" s="7"/>
      <c r="E89" s="7"/>
      <c r="F89" s="7"/>
      <c r="G89" s="7"/>
      <c r="H89" s="7"/>
      <c r="I89" s="7"/>
      <c r="J89" s="8"/>
    </row>
    <row r="90" spans="1:10" ht="30" customHeight="1">
      <c r="A90" s="6"/>
      <c r="B90" s="6"/>
      <c r="C90" s="6"/>
      <c r="D90" s="7"/>
      <c r="E90" s="7"/>
      <c r="F90" s="7"/>
      <c r="G90" s="7"/>
      <c r="H90" s="7"/>
      <c r="I90" s="7"/>
      <c r="J90" s="8"/>
    </row>
    <row r="91" spans="1:10" ht="30" customHeight="1">
      <c r="A91" s="6"/>
      <c r="B91" s="6"/>
      <c r="C91" s="6"/>
      <c r="D91" s="7"/>
      <c r="E91" s="7"/>
      <c r="F91" s="7"/>
      <c r="G91" s="7"/>
      <c r="H91" s="7"/>
      <c r="I91" s="7"/>
      <c r="J91" s="8"/>
    </row>
    <row r="92" spans="1:10" ht="30" customHeight="1">
      <c r="A92" s="6"/>
      <c r="B92" s="6"/>
      <c r="C92" s="6"/>
      <c r="D92" s="7"/>
      <c r="E92" s="7"/>
      <c r="F92" s="7"/>
      <c r="G92" s="7"/>
      <c r="H92" s="7"/>
      <c r="I92" s="7"/>
      <c r="J92" s="8"/>
    </row>
    <row r="93" spans="1:10" ht="30" customHeight="1">
      <c r="A93" s="6"/>
      <c r="B93" s="6"/>
      <c r="C93" s="6"/>
      <c r="D93" s="7"/>
      <c r="E93" s="7"/>
      <c r="F93" s="7"/>
      <c r="G93" s="7"/>
      <c r="H93" s="7"/>
      <c r="I93" s="7"/>
      <c r="J93" s="8"/>
    </row>
    <row r="94" spans="1:10" ht="30" customHeight="1">
      <c r="A94" s="6"/>
      <c r="B94" s="6"/>
      <c r="C94" s="6"/>
      <c r="D94" s="7"/>
      <c r="E94" s="7"/>
      <c r="F94" s="7"/>
      <c r="G94" s="7"/>
      <c r="H94" s="7"/>
      <c r="I94" s="7"/>
      <c r="J94" s="8"/>
    </row>
    <row r="95" spans="1:10" ht="30" customHeight="1">
      <c r="A95" s="6"/>
      <c r="B95" s="6"/>
      <c r="C95" s="6"/>
      <c r="D95" s="7"/>
      <c r="E95" s="7"/>
      <c r="F95" s="7"/>
      <c r="G95" s="7"/>
      <c r="H95" s="7"/>
      <c r="I95" s="7"/>
      <c r="J95" s="8"/>
    </row>
    <row r="96" spans="1:10" ht="30" customHeight="1">
      <c r="A96" s="6"/>
      <c r="B96" s="6"/>
      <c r="C96" s="6"/>
      <c r="D96" s="7"/>
      <c r="E96" s="7"/>
      <c r="F96" s="7"/>
      <c r="G96" s="7"/>
      <c r="H96" s="7"/>
      <c r="I96" s="7"/>
      <c r="J96" s="8"/>
    </row>
    <row r="97" spans="1:10" ht="30" customHeight="1">
      <c r="A97" s="6"/>
      <c r="B97" s="6"/>
      <c r="C97" s="6"/>
      <c r="D97" s="7"/>
      <c r="E97" s="7"/>
      <c r="F97" s="7"/>
      <c r="G97" s="7"/>
      <c r="H97" s="7"/>
      <c r="I97" s="7"/>
      <c r="J97" s="8"/>
    </row>
    <row r="98" spans="1:10" ht="30" customHeight="1">
      <c r="A98" s="6"/>
      <c r="B98" s="6"/>
      <c r="C98" s="6"/>
      <c r="D98" s="7"/>
      <c r="E98" s="7"/>
      <c r="F98" s="7"/>
      <c r="G98" s="7"/>
      <c r="H98" s="7"/>
      <c r="I98" s="7"/>
      <c r="J98" s="8"/>
    </row>
    <row r="99" spans="1:10" ht="30" customHeight="1">
      <c r="A99" s="6"/>
      <c r="B99" s="6"/>
      <c r="C99" s="6"/>
      <c r="D99" s="7"/>
      <c r="E99" s="7"/>
      <c r="F99" s="7"/>
      <c r="G99" s="7"/>
      <c r="H99" s="7"/>
      <c r="I99" s="7"/>
      <c r="J99" s="8"/>
    </row>
    <row r="100" spans="1:10" ht="30" customHeight="1">
      <c r="A100" s="6"/>
      <c r="B100" s="6"/>
      <c r="C100" s="6"/>
      <c r="D100" s="7"/>
      <c r="E100" s="7"/>
      <c r="F100" s="7"/>
      <c r="G100" s="7"/>
      <c r="H100" s="7"/>
      <c r="I100" s="7"/>
      <c r="J100" s="8"/>
    </row>
    <row r="101" spans="1:10" ht="30" customHeight="1">
      <c r="A101" s="6"/>
      <c r="B101" s="6"/>
      <c r="C101" s="6"/>
      <c r="D101" s="7"/>
      <c r="E101" s="7"/>
      <c r="F101" s="7"/>
      <c r="G101" s="7"/>
      <c r="H101" s="7"/>
      <c r="I101" s="7"/>
      <c r="J101" s="8"/>
    </row>
    <row r="102" spans="1:10" ht="30" customHeight="1">
      <c r="A102" s="6"/>
      <c r="B102" s="6"/>
      <c r="C102" s="6"/>
      <c r="D102" s="7"/>
      <c r="E102" s="7"/>
      <c r="F102" s="7"/>
      <c r="G102" s="7"/>
      <c r="H102" s="7"/>
      <c r="I102" s="7"/>
      <c r="J102" s="8"/>
    </row>
    <row r="103" spans="1:10" ht="30" customHeight="1">
      <c r="A103" s="6"/>
      <c r="B103" s="6"/>
      <c r="C103" s="6"/>
      <c r="D103" s="7"/>
      <c r="E103" s="7"/>
      <c r="F103" s="7"/>
      <c r="G103" s="7"/>
      <c r="H103" s="7"/>
      <c r="I103" s="7"/>
      <c r="J103" s="8"/>
    </row>
    <row r="104" spans="1:10" ht="30" customHeight="1">
      <c r="A104" s="6"/>
      <c r="B104" s="6"/>
      <c r="C104" s="6"/>
      <c r="D104" s="7"/>
      <c r="E104" s="7"/>
      <c r="F104" s="7"/>
      <c r="G104" s="7"/>
      <c r="H104" s="7"/>
      <c r="I104" s="7"/>
      <c r="J104" s="8"/>
    </row>
    <row r="105" spans="1:10" ht="30" customHeight="1">
      <c r="A105" s="6"/>
      <c r="B105" s="6"/>
      <c r="C105" s="6"/>
      <c r="D105" s="7"/>
      <c r="E105" s="7"/>
      <c r="F105" s="7"/>
      <c r="G105" s="7"/>
      <c r="H105" s="7"/>
      <c r="I105" s="7"/>
      <c r="J105" s="8"/>
    </row>
    <row r="106" spans="1:10" ht="30" customHeight="1">
      <c r="A106" s="6"/>
      <c r="B106" s="6"/>
      <c r="C106" s="6"/>
      <c r="D106" s="7"/>
      <c r="E106" s="7"/>
      <c r="F106" s="7"/>
      <c r="G106" s="7"/>
      <c r="H106" s="7"/>
      <c r="I106" s="7"/>
      <c r="J106" s="8"/>
    </row>
    <row r="107" spans="1:10" ht="30" customHeight="1">
      <c r="A107" s="6"/>
      <c r="B107" s="6"/>
      <c r="C107" s="6"/>
      <c r="D107" s="7"/>
      <c r="E107" s="7"/>
      <c r="F107" s="7"/>
      <c r="G107" s="7"/>
      <c r="H107" s="7"/>
      <c r="I107" s="7"/>
      <c r="J107" s="8"/>
    </row>
    <row r="108" spans="1:10" ht="30" customHeight="1">
      <c r="A108" s="6"/>
      <c r="B108" s="6"/>
      <c r="C108" s="6"/>
      <c r="D108" s="7"/>
      <c r="E108" s="7"/>
      <c r="F108" s="7"/>
      <c r="G108" s="7"/>
      <c r="H108" s="7"/>
      <c r="I108" s="7"/>
      <c r="J108" s="8"/>
    </row>
    <row r="109" spans="1:10" ht="30" customHeight="1">
      <c r="A109" s="6"/>
      <c r="B109" s="6"/>
      <c r="C109" s="6"/>
      <c r="D109" s="7"/>
      <c r="E109" s="7"/>
      <c r="F109" s="7"/>
      <c r="G109" s="7"/>
      <c r="H109" s="7"/>
      <c r="I109" s="7"/>
      <c r="J109" s="8"/>
    </row>
    <row r="110" spans="1:10" ht="30" customHeight="1">
      <c r="A110" s="6"/>
      <c r="B110" s="6"/>
      <c r="C110" s="6"/>
      <c r="D110" s="7"/>
      <c r="E110" s="7"/>
      <c r="F110" s="7"/>
      <c r="G110" s="7"/>
      <c r="H110" s="7"/>
      <c r="I110" s="7"/>
      <c r="J110" s="8"/>
    </row>
    <row r="111" spans="1:10" ht="30" customHeight="1">
      <c r="A111" s="6"/>
      <c r="B111" s="6"/>
      <c r="C111" s="6"/>
      <c r="D111" s="7"/>
      <c r="E111" s="7"/>
      <c r="F111" s="7"/>
      <c r="G111" s="7"/>
      <c r="H111" s="7"/>
      <c r="I111" s="7"/>
      <c r="J111" s="8"/>
    </row>
    <row r="112" spans="1:10" ht="30" customHeight="1">
      <c r="A112" s="6"/>
      <c r="B112" s="6"/>
      <c r="C112" s="6"/>
      <c r="D112" s="7"/>
      <c r="E112" s="7"/>
      <c r="F112" s="7"/>
      <c r="G112" s="7"/>
      <c r="H112" s="7"/>
      <c r="I112" s="7"/>
      <c r="J112" s="8"/>
    </row>
    <row r="113" spans="1:10" ht="30" customHeight="1">
      <c r="A113" s="6"/>
      <c r="B113" s="6"/>
      <c r="C113" s="6"/>
      <c r="D113" s="7"/>
      <c r="E113" s="7"/>
      <c r="F113" s="7"/>
      <c r="G113" s="7"/>
      <c r="H113" s="7"/>
      <c r="I113" s="7"/>
      <c r="J113" s="8"/>
    </row>
    <row r="114" spans="1:10" ht="30" customHeight="1">
      <c r="A114" s="6"/>
      <c r="B114" s="6"/>
      <c r="C114" s="6"/>
      <c r="D114" s="7"/>
      <c r="E114" s="7"/>
      <c r="F114" s="7"/>
      <c r="G114" s="7"/>
      <c r="H114" s="7"/>
      <c r="I114" s="7"/>
      <c r="J114" s="8"/>
    </row>
    <row r="115" spans="1:10" ht="30" customHeight="1">
      <c r="A115" s="6"/>
      <c r="B115" s="6"/>
      <c r="C115" s="6"/>
      <c r="D115" s="7"/>
      <c r="E115" s="7"/>
      <c r="F115" s="7"/>
      <c r="G115" s="7"/>
      <c r="H115" s="7"/>
      <c r="I115" s="7"/>
      <c r="J115" s="8"/>
    </row>
    <row r="116" spans="1:10" ht="30" customHeight="1">
      <c r="A116" s="6"/>
      <c r="B116" s="6"/>
      <c r="C116" s="6"/>
      <c r="D116" s="7"/>
      <c r="E116" s="7"/>
      <c r="F116" s="7"/>
      <c r="G116" s="7"/>
      <c r="H116" s="7"/>
      <c r="I116" s="7"/>
      <c r="J116" s="8"/>
    </row>
    <row r="117" spans="1:10" ht="30" customHeight="1">
      <c r="A117" s="6"/>
      <c r="B117" s="6"/>
      <c r="C117" s="6"/>
      <c r="D117" s="7"/>
      <c r="E117" s="7"/>
      <c r="F117" s="7"/>
      <c r="G117" s="7"/>
      <c r="H117" s="7"/>
      <c r="I117" s="7"/>
      <c r="J117" s="8"/>
    </row>
    <row r="118" spans="1:10" ht="30" customHeight="1">
      <c r="A118" s="6"/>
      <c r="B118" s="6"/>
      <c r="C118" s="6"/>
      <c r="D118" s="7"/>
      <c r="E118" s="7"/>
      <c r="F118" s="7"/>
      <c r="G118" s="7"/>
      <c r="H118" s="7"/>
      <c r="I118" s="7"/>
      <c r="J118" s="8"/>
    </row>
    <row r="119" spans="1:10" ht="30" customHeight="1">
      <c r="A119" s="6"/>
      <c r="B119" s="6"/>
      <c r="C119" s="6"/>
      <c r="D119" s="7"/>
      <c r="E119" s="7"/>
      <c r="F119" s="7"/>
      <c r="G119" s="7"/>
      <c r="H119" s="7"/>
      <c r="I119" s="7"/>
      <c r="J119" s="8"/>
    </row>
    <row r="120" spans="1:10" ht="30" customHeight="1">
      <c r="A120" s="6"/>
      <c r="B120" s="6"/>
      <c r="C120" s="6"/>
      <c r="D120" s="7"/>
      <c r="E120" s="7"/>
      <c r="F120" s="7"/>
      <c r="G120" s="7"/>
      <c r="H120" s="7"/>
      <c r="I120" s="7"/>
      <c r="J120" s="8"/>
    </row>
    <row r="121" spans="1:10" ht="30" customHeight="1">
      <c r="A121" s="6"/>
      <c r="B121" s="6"/>
      <c r="C121" s="6"/>
      <c r="D121" s="7"/>
      <c r="E121" s="7"/>
      <c r="F121" s="7"/>
      <c r="G121" s="7"/>
      <c r="H121" s="7"/>
      <c r="I121" s="7"/>
      <c r="J121" s="8"/>
    </row>
    <row r="122" spans="1:10" ht="30" customHeight="1">
      <c r="A122" s="6"/>
      <c r="B122" s="6"/>
      <c r="C122" s="6"/>
      <c r="D122" s="7"/>
      <c r="E122" s="7"/>
      <c r="F122" s="7"/>
      <c r="G122" s="7"/>
      <c r="H122" s="7"/>
      <c r="I122" s="7"/>
      <c r="J122" s="8"/>
    </row>
    <row r="123" spans="1:10" ht="30" customHeight="1">
      <c r="A123" s="6"/>
      <c r="B123" s="6"/>
      <c r="C123" s="6"/>
      <c r="D123" s="7"/>
      <c r="E123" s="7"/>
      <c r="F123" s="7"/>
      <c r="G123" s="7"/>
      <c r="H123" s="7"/>
      <c r="I123" s="7"/>
      <c r="J123" s="8"/>
    </row>
    <row r="124" spans="1:10" ht="30" customHeight="1">
      <c r="A124" s="6"/>
      <c r="B124" s="6"/>
      <c r="C124" s="6"/>
      <c r="D124" s="7"/>
      <c r="E124" s="7"/>
      <c r="F124" s="7"/>
      <c r="G124" s="7"/>
      <c r="H124" s="7"/>
      <c r="I124" s="7"/>
      <c r="J124" s="8"/>
    </row>
    <row r="125" spans="1:10" ht="30" customHeight="1">
      <c r="A125" s="6"/>
      <c r="B125" s="6"/>
      <c r="C125" s="6"/>
      <c r="D125" s="7"/>
      <c r="E125" s="7"/>
      <c r="F125" s="7"/>
      <c r="G125" s="7"/>
      <c r="H125" s="7"/>
      <c r="I125" s="7"/>
      <c r="J125" s="8"/>
    </row>
    <row r="126" spans="1:10" ht="30" customHeight="1">
      <c r="A126" s="6"/>
      <c r="B126" s="6"/>
      <c r="C126" s="6"/>
      <c r="D126" s="7"/>
      <c r="E126" s="7"/>
      <c r="F126" s="7"/>
      <c r="G126" s="7"/>
      <c r="H126" s="7"/>
      <c r="I126" s="7"/>
      <c r="J126" s="8"/>
    </row>
    <row r="127" spans="1:10" ht="30" customHeight="1">
      <c r="A127" s="6"/>
      <c r="B127" s="6"/>
      <c r="C127" s="6"/>
      <c r="D127" s="7"/>
      <c r="E127" s="7"/>
      <c r="F127" s="7"/>
      <c r="G127" s="7"/>
      <c r="H127" s="7"/>
      <c r="I127" s="7"/>
      <c r="J127" s="8"/>
    </row>
    <row r="128" spans="1:10" ht="30" customHeight="1">
      <c r="A128" s="6"/>
      <c r="B128" s="6"/>
      <c r="C128" s="6"/>
      <c r="D128" s="7"/>
      <c r="E128" s="7"/>
      <c r="F128" s="7"/>
      <c r="G128" s="7"/>
      <c r="H128" s="7"/>
      <c r="I128" s="7"/>
      <c r="J128" s="8"/>
    </row>
    <row r="129" spans="1:10" ht="30" customHeight="1">
      <c r="A129" s="6"/>
      <c r="B129" s="6"/>
      <c r="C129" s="6"/>
      <c r="D129" s="7"/>
      <c r="E129" s="7"/>
      <c r="F129" s="7"/>
      <c r="G129" s="7"/>
      <c r="H129" s="7"/>
      <c r="I129" s="7"/>
      <c r="J129" s="8"/>
    </row>
    <row r="130" spans="1:10" ht="30" customHeight="1">
      <c r="A130" s="6"/>
      <c r="B130" s="6"/>
      <c r="C130" s="6"/>
      <c r="D130" s="7"/>
      <c r="E130" s="7"/>
      <c r="F130" s="7"/>
      <c r="G130" s="7"/>
      <c r="H130" s="7"/>
      <c r="I130" s="7"/>
      <c r="J130" s="8"/>
    </row>
    <row r="131" spans="1:10" ht="30" customHeight="1">
      <c r="A131" s="6"/>
      <c r="B131" s="6"/>
      <c r="C131" s="6"/>
      <c r="D131" s="7"/>
      <c r="E131" s="7"/>
      <c r="F131" s="7"/>
      <c r="G131" s="7"/>
      <c r="H131" s="7"/>
      <c r="I131" s="7"/>
      <c r="J131" s="8"/>
    </row>
    <row r="132" spans="1:10" ht="30" customHeight="1">
      <c r="A132" s="6"/>
      <c r="B132" s="6"/>
      <c r="C132" s="6"/>
      <c r="D132" s="7"/>
      <c r="E132" s="7"/>
      <c r="F132" s="7"/>
      <c r="G132" s="7"/>
      <c r="H132" s="7"/>
      <c r="I132" s="7"/>
      <c r="J132" s="8"/>
    </row>
    <row r="133" spans="1:10" ht="30" customHeight="1">
      <c r="A133" s="6"/>
      <c r="B133" s="6"/>
      <c r="C133" s="6"/>
      <c r="D133" s="7"/>
      <c r="E133" s="7"/>
      <c r="F133" s="7"/>
      <c r="G133" s="7"/>
      <c r="H133" s="7"/>
      <c r="I133" s="7"/>
      <c r="J133" s="8"/>
    </row>
    <row r="134" spans="1:10" ht="30" customHeight="1">
      <c r="A134" s="6"/>
      <c r="B134" s="6"/>
      <c r="C134" s="6"/>
      <c r="D134" s="7"/>
      <c r="E134" s="7"/>
      <c r="F134" s="7"/>
      <c r="G134" s="7"/>
      <c r="H134" s="7"/>
      <c r="I134" s="7"/>
      <c r="J134" s="8"/>
    </row>
    <row r="135" spans="1:10" ht="30" customHeight="1">
      <c r="A135" s="6"/>
      <c r="B135" s="6"/>
      <c r="C135" s="6"/>
      <c r="D135" s="7"/>
      <c r="E135" s="7"/>
      <c r="F135" s="7"/>
      <c r="G135" s="7"/>
      <c r="H135" s="7"/>
      <c r="I135" s="7"/>
      <c r="J135" s="8"/>
    </row>
    <row r="136" spans="1:10" ht="30" customHeight="1">
      <c r="A136" s="6"/>
      <c r="B136" s="6"/>
      <c r="C136" s="6"/>
      <c r="D136" s="7"/>
      <c r="E136" s="7"/>
      <c r="F136" s="7"/>
      <c r="G136" s="7"/>
      <c r="H136" s="7"/>
      <c r="I136" s="7"/>
      <c r="J136" s="8"/>
    </row>
  </sheetData>
  <mergeCells count="11">
    <mergeCell ref="A62:B62"/>
    <mergeCell ref="A75:B75"/>
    <mergeCell ref="A73:B73"/>
    <mergeCell ref="A32:C32"/>
    <mergeCell ref="A1:J1"/>
    <mergeCell ref="D4:H4"/>
    <mergeCell ref="J4:J5"/>
    <mergeCell ref="B4:B5"/>
    <mergeCell ref="I4:I5"/>
    <mergeCell ref="A2:J2"/>
    <mergeCell ref="C4:C5"/>
  </mergeCells>
  <hyperlinks>
    <hyperlink ref="B7" r:id="rId1" display="http://www.erp.mju.ac.th/person_detail.aspx?pid=MzQwOTcwMDEyNTE2Ng=="/>
    <hyperlink ref="B45" r:id="rId2" display="http://www.erp.mju.ac.th/person_detail.aspx?pid=MzUwMTQwMDY3Mzg5NQ=="/>
    <hyperlink ref="B8" r:id="rId3" display="http://www.erp.mju.ac.th/person_detail.aspx?pid=NDIyMDMwMDAwMzM2Nw=="/>
    <hyperlink ref="B9" r:id="rId4" display="http://www.erp.mju.ac.th/person_detail.aspx?pid=MTUwOTkwMDY3NTcyMw=="/>
    <hyperlink ref="B63" r:id="rId5" display="http://www.erp.mju.ac.th/person_detail.aspx?pid=MTUwMTEwMDAwODQyMw=="/>
    <hyperlink ref="B59" r:id="rId6" display="http://www.erp.mju.ac.th/person_detail.aspx?pid=MzUwMTQwMDM1MDQ3Ng=="/>
    <hyperlink ref="B10" r:id="rId7" display="http://www.erp.mju.ac.th/person_detail.aspx?pid=MzM0MDEwMDQxOTAyMQ=="/>
    <hyperlink ref="B11" r:id="rId8" display="http://www.erp.mju.ac.th/person_detail.aspx?pid=MTQ0OTkwMDAwOTU0Ng=="/>
    <hyperlink ref="B12" r:id="rId9" display="http://www.erp.mju.ac.th/person_detail.aspx?pid=NTUwMDcwMDAwMTUwMg=="/>
    <hyperlink ref="B64" r:id="rId10" display="http://www.erp.mju.ac.th/person_detail.aspx?pid=MzcyMDkwMDM1MjkxMg=="/>
    <hyperlink ref="B13" r:id="rId11" display="http://www.erp.mju.ac.th/person_detail.aspx?pid=MzUzMDEwMDI4NTc0MQ=="/>
    <hyperlink ref="B14" r:id="rId12" display="http://www.erp.mju.ac.th/person_detail.aspx?pid=MzUwMDUwMDM1MzA1MQ=="/>
    <hyperlink ref="B65" r:id="rId13" display="http://www.erp.mju.ac.th/person_detail.aspx?pid=NTUwMTk5MDAwNTkxNA=="/>
    <hyperlink ref="B15" r:id="rId14" display="http://www.erp.mju.ac.th/person_detail.aspx?pid=MzU0MDEwMDYzNjIyNQ=="/>
    <hyperlink ref="B46" r:id="rId15" display="http://www.erp.mju.ac.th/person_detail.aspx?pid=MzUxMDMwMDI3ODM4MQ=="/>
    <hyperlink ref="B33" r:id="rId16" display="http://www.erp.mju.ac.th/person_detail.aspx?pid=MzUwMTQwMDYzMDk1OQ=="/>
    <hyperlink ref="B60" r:id="rId17" display="http://www.erp.mju.ac.th/person_detail.aspx?pid=MTUwOTkwMDkzNjI4NA=="/>
    <hyperlink ref="B16" r:id="rId18" display="http://www.erp.mju.ac.th/person_detail.aspx?pid=MzU1MDcwMDE1OTU2OA=="/>
    <hyperlink ref="B34" r:id="rId19" display="http://www.erp.mju.ac.th/person_detail.aspx?pid=MzUwMTQwMDQzMTU2NQ=="/>
    <hyperlink ref="B69" r:id="rId20" display="http://www.erp.mju.ac.th/person_detail.aspx?pid=MzUwMDYwMDMyMzA3Mg=="/>
    <hyperlink ref="B17" r:id="rId21" display="http://www.erp.mju.ac.th/person_detail.aspx?pid=MzUwMTQwMDExNjM2OA=="/>
    <hyperlink ref="B35" r:id="rId22" display="http://www.erp.mju.ac.th/person_detail.aspx?pid=MTQwOTkwMDA4MzcxMQ=="/>
    <hyperlink ref="B70" r:id="rId23" display="http://www.erp.mju.ac.th/person_detail.aspx?pid=MTUwOTkwMDcxNTQwNw=="/>
    <hyperlink ref="B19" r:id="rId24" display="http://www.erp.mju.ac.th/person_detail.aspx?pid=NTgwMDQwMDA0MDYwNw=="/>
    <hyperlink ref="B71" r:id="rId25" display="http://www.erp.mju.ac.th/person_detail.aspx?pid=MzUwMTQwMDYyMDA5MQ=="/>
    <hyperlink ref="B20" r:id="rId26" display="http://www.erp.mju.ac.th/person_detail.aspx?pid=MzE2MDgwMDEyNDE5MQ=="/>
    <hyperlink ref="B21" r:id="rId27" display="http://www.erp.mju.ac.th/person_detail.aspx?pid=MzgwMDkwMDEzNzkwNQ=="/>
    <hyperlink ref="B36" r:id="rId28" display="http://www.erp.mju.ac.th/person_detail.aspx?pid=MzUwMTIwMDI5ODYxNg=="/>
    <hyperlink ref="B66" r:id="rId29" display="http://www.erp.mju.ac.th/person_detail.aspx?pid=MzUwMTQwMDYyMDQwNg=="/>
    <hyperlink ref="B47" r:id="rId30" display="http://www.erp.mju.ac.th/person_detail.aspx?pid=MzUwMDUwMDU2Mzc5OQ=="/>
    <hyperlink ref="B37" r:id="rId31" display="http://www.erp.mju.ac.th/person_detail.aspx?pid=MzEwMDIwMTExMjQ2Mg=="/>
    <hyperlink ref="B48" r:id="rId32" display="http://www.erp.mju.ac.th/person_detail.aspx?pid=MzUwMTQwMDE0ODI2MA=="/>
    <hyperlink ref="B67" r:id="rId33" display="http://www.erp.mju.ac.th/person_detail.aspx?pid=MzUwMDcwMDExMDEzNQ=="/>
    <hyperlink ref="B38" r:id="rId34" display="http://www.erp.mju.ac.th/person_detail.aspx?pid=MzU3MDUwMTIwMDcxMQ=="/>
    <hyperlink ref="B39" r:id="rId35" display="http://www.erp.mju.ac.th/person_detail.aspx?pid=MzUwMDcwMDAwMTc2MA=="/>
    <hyperlink ref="B22" r:id="rId36" display="http://www.erp.mju.ac.th/person_detail.aspx?pid=NDEwMDUwMDA1NDgyOQ=="/>
    <hyperlink ref="B49" r:id="rId37" display="http://www.erp.mju.ac.th/person_detail.aspx?pid=MzUwMTQwMDA4MjYzMw=="/>
    <hyperlink ref="B23" r:id="rId38" display="http://www.erp.mju.ac.th/person_detail.aspx?pid=MzUxMDEwMDE5ODAwNw=="/>
    <hyperlink ref="B50" r:id="rId39" display="http://www.erp.mju.ac.th/person_detail.aspx?pid=MzUwMTQwMDY5NTcwOA=="/>
    <hyperlink ref="B24" r:id="rId40" display="http://www.erp.mju.ac.th/person_detail.aspx?pid=MzIwOTkwMDMxMDE3MQ=="/>
    <hyperlink ref="B76" r:id="rId41" display="http://www.erp.mju.ac.th/person_detail.aspx?pid=MzUwMTQwMDA4NjYzOQ=="/>
    <hyperlink ref="B51" r:id="rId42" display="http://www.erp.mju.ac.th/person_detail.aspx?pid=MzUwMTQwMDcxNTkxMQ=="/>
    <hyperlink ref="B52" r:id="rId43" display="http://www.erp.mju.ac.th/person_detail.aspx?pid=MzU3MTAwMDE3NzE4MQ=="/>
    <hyperlink ref="B40" r:id="rId44" display="http://www.erp.mju.ac.th/person_detail.aspx?pid=MTUwMDcwMDEwNDQ5MA=="/>
    <hyperlink ref="B25" r:id="rId45" display="http://www.erp.mju.ac.th/person_detail.aspx?pid=MzU2MDIwMDE4NjE1OQ=="/>
    <hyperlink ref="B26" r:id="rId46" display="http://www.erp.mju.ac.th/person_detail.aspx?pid=MzUwMTQwMDY4MTQ0OA=="/>
    <hyperlink ref="B61" r:id="rId47" display="http://www.erp.mju.ac.th/person_detail.aspx?pid=MTU3OTkwMDE0MjQzMQ=="/>
    <hyperlink ref="B27" r:id="rId48" display="http://www.erp.mju.ac.th/person_detail.aspx?pid=MzUwMTEwMDE1NDU0MA=="/>
    <hyperlink ref="B68" r:id="rId49" display="http://www.erp.mju.ac.th/person_detail.aspx?pid=MTU3MTIwMDAzNjg4Nw=="/>
    <hyperlink ref="B41" r:id="rId50" display="http://www.erp.mju.ac.th/person_detail.aspx?pid=MTUyOTkwMDU1Njg0OA=="/>
    <hyperlink ref="B42" r:id="rId51" display="http://www.erp.mju.ac.th/person_detail.aspx?pid=MTUwOTkwMDU2Mjg1Ng=="/>
    <hyperlink ref="B53" r:id="rId52" display="http://www.erp.mju.ac.th/person_detail.aspx?pid=MzUwMTQwMDQzNDQ3NQ=="/>
    <hyperlink ref="B54" r:id="rId53" display="http://www.erp.mju.ac.th/person_detail.aspx?pid=MzUwOTkwMDA2MzE5OA=="/>
    <hyperlink ref="B43" r:id="rId54" display="http://www.erp.mju.ac.th/person_detail.aspx?pid=MzUwMDcwMDAzMDY5Nw=="/>
    <hyperlink ref="B74" r:id="rId55" display="http://www.erp.mju.ac.th/person_detail.aspx?pid=MzUwMTQwMDAzMzE2MQ=="/>
    <hyperlink ref="B28" r:id="rId56" display="http://www.erp.mju.ac.th/person_detail.aspx?pid=MzExMDEwMDQ1NjU3Mw=="/>
    <hyperlink ref="B29" r:id="rId57" display="http://www.erp.mju.ac.th/person_detail.aspx?pid=MzQwMTAwMDIwNzg5OA=="/>
    <hyperlink ref="B30" r:id="rId58" display="http://www.erp.mju.ac.th/person_detail.aspx?pid=MTQ2MDEwMDA4MTEyMQ=="/>
    <hyperlink ref="B55" r:id="rId59" display="http://www.erp.mju.ac.th/person_detail.aspx?pid=MzU3MDgwMDE2MjE4OA=="/>
    <hyperlink ref="B56" r:id="rId60" display="http://www.erp.mju.ac.th/person_detail.aspx?pid=MzUyMDgwMDQ5MDM5OA=="/>
    <hyperlink ref="B57" r:id="rId61" display="http://www.erp.mju.ac.th/person_detail.aspx?pid=MzY0MDgwMDIzODQ0Mg=="/>
    <hyperlink ref="B31" r:id="rId62" display="http://www.erp.mju.ac.th/person_detail.aspx?pid=MzUwMTQwMDU0MDI2Nw=="/>
    <hyperlink ref="B72" r:id="rId63" display="http://www.erp.mju.ac.th/person_detail.aspx?pid=MzUwMTQwMDM0NzEyMg=="/>
    <hyperlink ref="B58" r:id="rId64" display="http://www.erp.mju.ac.th/person_detail.aspx?pid=MTUwOTkwMDU4NDU2Ng=="/>
    <hyperlink ref="B18" r:id="rId65" display="http://www.erp.mju.ac.th/person_detail.aspx?pid=MzUwMTQwMDExNjM2OA=="/>
    <hyperlink ref="B44" r:id="rId66" display="http://www.erp.mju.ac.th/person_detail.aspx?pid=MzUwMTQwMDQzMzc3MQ=="/>
  </hyperlinks>
  <pageMargins left="0" right="0" top="0.75" bottom="0.75" header="0.3" footer="0.3"/>
  <pageSetup orientation="portrait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Sheet3</vt:lpstr>
      <vt:lpstr>รายชื่อผู้อยู่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Edu_MJU_003</dc:creator>
  <cp:lastModifiedBy>Sukit</cp:lastModifiedBy>
  <cp:lastPrinted>2021-10-21T02:42:33Z</cp:lastPrinted>
  <dcterms:created xsi:type="dcterms:W3CDTF">2021-08-19T07:15:42Z</dcterms:created>
  <dcterms:modified xsi:type="dcterms:W3CDTF">2021-10-27T01:42:47Z</dcterms:modified>
</cp:coreProperties>
</file>