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Workbook_____________"/>
  <mc:AlternateContent xmlns:mc="http://schemas.openxmlformats.org/markup-compatibility/2006">
    <mc:Choice Requires="x15">
      <x15ac:absPath xmlns:x15ac="http://schemas.microsoft.com/office/spreadsheetml/2010/11/ac" url="https://maejo365-my.sharepoint.com/personal/siripong_c_mju_ac_th/Documents/Desktop/"/>
    </mc:Choice>
  </mc:AlternateContent>
  <xr:revisionPtr revIDLastSave="0" documentId="14_{55A9135E-D8C2-413D-B9C3-C6DC51E32880}" xr6:coauthVersionLast="36" xr6:coauthVersionMax="36" xr10:uidLastSave="{00000000-0000-0000-0000-000000000000}"/>
  <bookViews>
    <workbookView xWindow="0" yWindow="0" windowWidth="15330" windowHeight="6210" activeTab="2" xr2:uid="{00000000-000D-0000-FFFF-FFFF00000000}"/>
  </bookViews>
  <sheets>
    <sheet name="ยอดรวม" sheetId="2" r:id="rId1"/>
    <sheet name="ขอใช้บริการ ห้องประชุม 65" sheetId="5" r:id="rId2"/>
    <sheet name="ขอใช้บริการ ห้องประชุม 66" sheetId="1" r:id="rId3"/>
    <sheet name="ขอใช้บริการ ห้องประชุม 67" sheetId="6" r:id="rId4"/>
    <sheet name="เทิดกสิกร" sheetId="3" r:id="rId5"/>
    <sheet name="กาดน้อย" sheetId="4" r:id="rId6"/>
  </sheets>
  <definedNames>
    <definedName name="_xlnm.Print_Titles" localSheetId="1">'ขอใช้บริการ ห้องประชุม 65'!$1:$5</definedName>
    <definedName name="_xlnm.Print_Titles" localSheetId="2">'ขอใช้บริการ ห้องประชุม 66'!$1:$5</definedName>
    <definedName name="_xlnm.Print_Titles" localSheetId="3">'ขอใช้บริการ ห้องประชุม 67'!$1:$5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6" l="1"/>
  <c r="I49" i="6"/>
  <c r="E6" i="2" l="1"/>
  <c r="D6" i="2"/>
  <c r="C6" i="2"/>
  <c r="B6" i="2"/>
  <c r="E5" i="2"/>
  <c r="D5" i="2"/>
  <c r="C5" i="2"/>
  <c r="B5" i="2"/>
  <c r="L4" i="3"/>
  <c r="D4" i="3"/>
  <c r="E4" i="3"/>
  <c r="F4" i="3"/>
  <c r="G4" i="3"/>
  <c r="L48" i="3"/>
  <c r="L49" i="3"/>
  <c r="L50" i="3"/>
  <c r="L51" i="3"/>
  <c r="L52" i="3"/>
  <c r="L53" i="3"/>
  <c r="L54" i="3"/>
  <c r="L55" i="3"/>
  <c r="L56" i="3"/>
  <c r="L57" i="3"/>
  <c r="L58" i="3"/>
  <c r="L59" i="3"/>
  <c r="J82" i="5" l="1"/>
  <c r="D4" i="2" s="1"/>
  <c r="I82" i="5"/>
  <c r="L47" i="4" l="1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K4" i="4"/>
  <c r="J4" i="4"/>
  <c r="I4" i="4"/>
  <c r="H4" i="4"/>
  <c r="G4" i="4"/>
  <c r="F4" i="4"/>
  <c r="E4" i="4"/>
  <c r="D4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5" i="3"/>
  <c r="K4" i="3"/>
  <c r="I4" i="3"/>
  <c r="J4" i="3"/>
  <c r="L4" i="4" l="1"/>
  <c r="C7" i="2"/>
  <c r="D7" i="2"/>
  <c r="F7" i="2"/>
  <c r="G7" i="2"/>
  <c r="H7" i="2"/>
  <c r="I7" i="2"/>
  <c r="B7" i="2"/>
  <c r="J200" i="1" l="1"/>
  <c r="E4" i="2" s="1"/>
  <c r="E7" i="2" s="1"/>
  <c r="D8" i="2" s="1"/>
  <c r="I200" i="1"/>
</calcChain>
</file>

<file path=xl/sharedStrings.xml><?xml version="1.0" encoding="utf-8"?>
<sst xmlns="http://schemas.openxmlformats.org/spreadsheetml/2006/main" count="1381" uniqueCount="645">
  <si>
    <t xml:space="preserve">ลำดับ </t>
  </si>
  <si>
    <t>วันที่ขอใช้</t>
  </si>
  <si>
    <t>สถานที่</t>
  </si>
  <si>
    <t>วัตถุประสงค์</t>
  </si>
  <si>
    <t xml:space="preserve">รายได้ที่เกิดจากการขอใช้พื้นที่ </t>
  </si>
  <si>
    <t>ค่าใช้จ่ายตามระเบียบ</t>
  </si>
  <si>
    <t xml:space="preserve">หมายเหตุ </t>
  </si>
  <si>
    <t xml:space="preserve">ชื่อหน่วยงานที่ขอใช้ </t>
  </si>
  <si>
    <t>ประเภทผู้ขอใช้บริการ</t>
  </si>
  <si>
    <t>หน่วยงานภายนอก</t>
  </si>
  <si>
    <t>หน่วยงานภายใน</t>
  </si>
  <si>
    <t>นักศึกษา/องค์กรนักศึกษา</t>
  </si>
  <si>
    <t>อุทยานวิทยาศาสตร์เทคโนโลยีเกษตรและอาหาร</t>
  </si>
  <si>
    <t>1-2-8 ต.ค. 2565</t>
  </si>
  <si>
    <t>ห้องประชุมอาคม กาญจนประโชติ</t>
  </si>
  <si>
    <t>อบรม-สัมมนา</t>
  </si>
  <si>
    <t>ลดจาก 22400 บาท เป็น 16000 บาท</t>
  </si>
  <si>
    <t>14 ต.ต. 2565</t>
  </si>
  <si>
    <t>การประชุมกีฬามหาวิทยาลัยแห่งประเทศไทยครั้งที่ 48 รอบคัดเลือก</t>
  </si>
  <si>
    <t>สาขาการจัดการ</t>
  </si>
  <si>
    <t>3-4-5 ต.ค. 2565</t>
  </si>
  <si>
    <t>ให้เป็นห้องเรียนรายวิชา
กจ 413 สัมมนาทางการจัดการ</t>
  </si>
  <si>
    <t>13 พ.ย. 2565</t>
  </si>
  <si>
    <t>ประชุมผู้จัดการทีมกีฬามหาวิทยาลัย</t>
  </si>
  <si>
    <t>งานทุนและให้คำปรึกษา กองพัฒฯ</t>
  </si>
  <si>
    <t>7 ธ.ค. 2565</t>
  </si>
  <si>
    <t>มอบทุนการศึกษามูลนิธิการศึกษาสานฝัน</t>
  </si>
  <si>
    <t>งานกีฬา กองพัฒฯ</t>
  </si>
  <si>
    <t xml:space="preserve">ประชุมคณะกรรมการโครงการ
เสริมสร้างอัตลักษณ์ลูกแม่โจ้ </t>
  </si>
  <si>
    <t>งานพัฒนานักศึกษาและศิษย์เก่าสัมพันธ์ กองพัฒฯ</t>
  </si>
  <si>
    <t>11 ต.ค. 2565</t>
  </si>
  <si>
    <t>โครงการสร้างความตระหนัก – 
จิตวิญญาณผู้ประกอบการประจำปี 2566 
กิจกรรมการสร้างแรงบันดาลใจ
ในการสร้างผู้ประกอบการทางด้าน
เกษตรและอาหาร</t>
  </si>
  <si>
    <t>11 ม.ค.  2566</t>
  </si>
  <si>
    <t>งานพัฒนาวินัยนักศึกษา กองพัฒฯ</t>
  </si>
  <si>
    <t>กิจกรรมอบรมผู้นำนักศึกษา
 เพื่อพัฒนาเครือข่ายการป้องกัน
และแก้ปัญหายาเสพติด</t>
  </si>
  <si>
    <t>งานบริการและสวัสดิการนักศึกษา กองพัฒฯ</t>
  </si>
  <si>
    <t>30 พ.ย. 2565</t>
  </si>
  <si>
    <t>23  พ.ย. 2565</t>
  </si>
  <si>
    <t>โครงการอบรมนักศึกษาวิชาทหารจราจร</t>
  </si>
  <si>
    <t>1 ธ.ค. 2565</t>
  </si>
  <si>
    <t>จัดโครงการคริสมาสของ
นักศึกษาชมรม CSL</t>
  </si>
  <si>
    <t>นักศึกษาชมรม CSL</t>
  </si>
  <si>
    <t>9 ธ.ค. 2565</t>
  </si>
  <si>
    <t xml:space="preserve">บริษัท HerbX Thailand </t>
  </si>
  <si>
    <t>17 ธ.ค. 2565</t>
  </si>
  <si>
    <t>จัดประชุมตัวแทนจำหน่ายของบริษัท</t>
  </si>
  <si>
    <t xml:space="preserve">บริษัท ทำได้ ทำดี จำกัด </t>
  </si>
  <si>
    <t>2 ก.พ. 2566</t>
  </si>
  <si>
    <t>อบรมและทดสอบโดรน</t>
  </si>
  <si>
    <t>อาจารย์อัญชนา พรรณรังษี</t>
  </si>
  <si>
    <t>9 ก.พ. 2566</t>
  </si>
  <si>
    <t>ใช้เป็นห้องเรียนวิชา ESSAY WRITING TIPS</t>
  </si>
  <si>
    <t>9-13 ก.พ. 2566</t>
  </si>
  <si>
    <t>โครงการฝึกอบรมให้ความรู้แก่บุคลากร
เพื่อส่งเสริมคุณธรรมและความโปร่งใส</t>
  </si>
  <si>
    <t>ฝ่ายกฎหมาย สำนักงานมหาวิทยาลัย</t>
  </si>
  <si>
    <t>24 ก.พ. 2566</t>
  </si>
  <si>
    <t>ประกาศผลเลือกตั้งผู้นำองค์กรนักศึกษา
มหาวิทยาลัยแม่โจ้ ประจำปี 2566</t>
  </si>
  <si>
    <t>องค์กรนักศึกษา</t>
  </si>
  <si>
    <t>8 ก.พ. 2566</t>
  </si>
  <si>
    <t>โครงการพัฒนาศักยภาพสภานักศึกษา
ประจำปี 2566</t>
  </si>
  <si>
    <t>30 มี.ค. 2566</t>
  </si>
  <si>
    <t>พิธีโล่เชิดชูเกียรติผู้นำองค์กร
นักศึกษา ประจำปี ๒๕๖๕</t>
  </si>
  <si>
    <t>31 มี.ค. 2566</t>
  </si>
  <si>
    <t>โครงการอาสาสร้างสุขภาพป้องกันโรค</t>
  </si>
  <si>
    <t>14 มิ.ย. 2566</t>
  </si>
  <si>
    <t>งานอนามัยและพยาบาล กองพัฒฯ</t>
  </si>
  <si>
    <t>แสดงวิสัยทัศน์ผู้อำนวยการกอง</t>
  </si>
  <si>
    <t>20 เม.ย. 2566</t>
  </si>
  <si>
    <t>กองพัฒนานักศึกษา</t>
  </si>
  <si>
    <t>โครงการสัมมนาเชิงปฏิบัติการ
ด้านกิจกรรมนักศึกษาสำหรับผู้นำนักศึกษา 
และอาจารย์ที่ปรึกษา ประจำปี 2566</t>
  </si>
  <si>
    <t>10-11 พ.ค. 2566</t>
  </si>
  <si>
    <t>โครงการอธิการบดีและผู้บริหาร
พบบุคลากรประจำปีงบประมาณ พ.ศ. 2566</t>
  </si>
  <si>
    <t>29 พ.ค. 2566</t>
  </si>
  <si>
    <t>สำนักบริหารและพัฒนาวิชาการ</t>
  </si>
  <si>
    <t>โครงการอธิการบดีและผู้บริหาร
พบบุคลากรกองพัฒนานักศึกษา
ประจำปีงบประมาณ พ.ศ. 2566</t>
  </si>
  <si>
    <t>31 พ.ค. 2566</t>
  </si>
  <si>
    <t>อบรมหลักสุขาภิบาลอาหารปลอดภัย</t>
  </si>
  <si>
    <t>โรงเรียนอินทิราบ้านเด็ก ปฐมนิเทศผู้ปกครอง</t>
  </si>
  <si>
    <t xml:space="preserve">โรงเรียนอินทิราบ้านเด็ก </t>
  </si>
  <si>
    <t>16 มิ.ย. 2566</t>
  </si>
  <si>
    <t>11 มิ.ย. 2566</t>
  </si>
  <si>
    <t>ประชุมใหญ่สมัยสามัญองค์กร
นักศึกษาครั้งที่ 1/2566</t>
  </si>
  <si>
    <t>9 มิ.ย. 2566</t>
  </si>
  <si>
    <t>สำนักงานมหาวิทยาลัย</t>
  </si>
  <si>
    <t>จัดโครงการอบรมการใช้วิทยุสื่อสาร
เพื่อประสานงานกิจกรรมนักศึกษา 
ประจำปี 2566</t>
  </si>
  <si>
    <t>15 มิ.ย. 2566</t>
  </si>
  <si>
    <t>อบรมผู้นำสันทนาการ</t>
  </si>
  <si>
    <t>13 มิ.ย. 2566</t>
  </si>
  <si>
    <t>โครงการอธิการบดีและผู้บริหารพบบุคลากร 
ประจำปีงบประมาณ พ.ศ. 2566 (ภาคเช้า : กองกายภาพฯ/ฝ่ายขับเคลื่อนฯ (65คน) /ภาคบ่าย : วิสหกิจ (80คน)</t>
  </si>
  <si>
    <t>11 ก.ค. 2566</t>
  </si>
  <si>
    <t>ประชุมการจัดกิจกรรมเสริมสร้างอัตลักษณ์
ความเป็นลูกแม่โจ้ ประจำปี 2566</t>
  </si>
  <si>
    <t>3 ก.ค. 2566</t>
  </si>
  <si>
    <t>กิจกรรมต้อนรับน้องใหม่เ
ข้าสู่ชมรมวัฒนธรรมไทยภูเขา</t>
  </si>
  <si>
    <t>12 ก.ค. 2566</t>
  </si>
  <si>
    <t>ชมรมนักศึกษาไทยภูเขา</t>
  </si>
  <si>
    <t>เป็นสถานที่มอบเกียรติบัตรนักศึกษา
 (การประกวดสื่อสร้างสรรค์ด้านยาเสพติด)</t>
  </si>
  <si>
    <t>ห้องประชุมองค์กรนักศึกษา</t>
  </si>
  <si>
    <t>7 ต.ค. 2565</t>
  </si>
  <si>
    <t>ประชุมคณะกรรมการบริหารกองทุน
พัฒนานักศึกษา ครั้งที่ 1/2565</t>
  </si>
  <si>
    <t>12 ต.ค. 2565</t>
  </si>
  <si>
    <t>ประชุมนักศึกษาช่วยงาน sun Thailand</t>
  </si>
  <si>
    <t>18 ต.ค. 2565</t>
  </si>
  <si>
    <t>ประชุมคณะกรรมการไตรภาคี
เพื่อพัฒนากิจกรรมเสริมสร้างอัตลักษณ์ลูกแม่โจ้ ครั้งที่ 2/2565</t>
  </si>
  <si>
    <t>21 ต.ค. 2565</t>
  </si>
  <si>
    <t>28 ต.ค. 2565</t>
  </si>
  <si>
    <t>ประชุมเตรียมงานเข้าร่วมประกวด
กระทงยี่เป็งเชียงใหม่ ประจำปี 2565</t>
  </si>
  <si>
    <t>กองส่งเสริมศิลปวัฒนธรรม</t>
  </si>
  <si>
    <t>ประชุมคณะกรรมการจัดส่งและ
ประสานงานรถกระทงยี่เป็ง</t>
  </si>
  <si>
    <t>4 พ.ย. 2565</t>
  </si>
  <si>
    <t>ประชุมหารือเงินพัฒฯ</t>
  </si>
  <si>
    <t>14 พย. 2565</t>
  </si>
  <si>
    <t>งานอำนวยการ กองพัฒฯ</t>
  </si>
  <si>
    <t>ประชุมคณะกรรมการโครงการพิธี
มอบทุนการศึกษา ประจำปีการศึกษา 2564-2565</t>
  </si>
  <si>
    <t>21 พ.ย. 2565</t>
  </si>
  <si>
    <t>ประชุมคณะกรรมการโครงการแม่โจ้ปลอดภัย
 ห่างไกลยาเสพติดและอบายมุข ประจำปีการศึกษา 2565</t>
  </si>
  <si>
    <t>โครงการแลกเปลี่ยนเรียนรู้นักศึกษาพิการ 
"กิจกรรมอบรมนักศึกษาและเจ้าหน้าที่ดูแลนักศึกษาพิการและภาวะซึมเศร้า"</t>
  </si>
  <si>
    <t>23 พ.ย. 2565</t>
  </si>
  <si>
    <t>ประชุมเงินพัฒนานักศึกษา</t>
  </si>
  <si>
    <t>24 พ.ย. 2565</t>
  </si>
  <si>
    <t>ประชุมเตรียมงานฝ่ายบัณฑิตและนักศึกษา 
พิธีพระราชทานปริญญบัตร ประจำปีการศึกษา 2564-2565 (ครั้งที่ 45)</t>
  </si>
  <si>
    <t>ประชุมกรรมการไตรภาคี
ครั้งที่ ๓ ประจำปี 2565</t>
  </si>
  <si>
    <t>28 พ.ย. 2565</t>
  </si>
  <si>
    <t>ประชุมคณะกรรมการด้านการ
พัฒนานักศึกษาและศิษย์เก่าสัมพันธ์ ครั้งที่ 4/2565</t>
  </si>
  <si>
    <t>ผู้บริหารพบบุคลากร</t>
  </si>
  <si>
    <t>26 ธ.ค. 2565</t>
  </si>
  <si>
    <t>ประชุมหารือเตรียมความพร้อม
การเข้ารับการตรวจประเมินสำนักงานสีเขียว green office ศูนย์กิจการนักศึกษา อาคารอำนวยยศสุข ประจำปี 2565</t>
  </si>
  <si>
    <t>ประชุมคณะกรรมการฝ่ายประสานงาน
บัณฑิตนักศึกษา ฝ่ายจัดเก้าอี้ฯ ฝ่ายตรวจค้นบัณฑิตฯ และฝ่ายการแพทย์และพยาบาล</t>
  </si>
  <si>
    <t>ประชุมผู้ประกอบการร้านค้าโรงอาหารเทิดกสิกร</t>
  </si>
  <si>
    <t>ประชุมคณะกรรมการไตรภาคี
เพื่อพัฒนากิจกรรมเสริมสร้างอัตลักษณ์ลูกแม่โจ้ ครั้งที่ 1/2566</t>
  </si>
  <si>
    <t>ประชุมจับหมายเลขผุ้สมัคร
รับเลือกตั้งผู้นำองค์กรนักศึกษา</t>
  </si>
  <si>
    <t>ประชุมการตรวจรับงานจ้าง
 งวดที่ 1 ประจำเดือนธันวาคม 2565</t>
  </si>
  <si>
    <t>9 ม.ค. 2566</t>
  </si>
  <si>
    <t>10 ม.ค. 2566</t>
  </si>
  <si>
    <t>12 ม.ค. 2566</t>
  </si>
  <si>
    <t>18 ม.ค. 2566</t>
  </si>
  <si>
    <t>ประชุมทบทวนแผนศิลปวัฒนธรรม</t>
  </si>
  <si>
    <t>31 ม.ค. 2566</t>
  </si>
  <si>
    <t>ตรวจประเมินภายในสำนักงานสีเขียว หมวด 2</t>
  </si>
  <si>
    <t>3 ก.พ. 2566</t>
  </si>
  <si>
    <t>ประชุมชี้แจ้งการตรวจ ATK บัณฑิต</t>
  </si>
  <si>
    <t>6 ก.พ. 2566</t>
  </si>
  <si>
    <t>ประชุมเตรียมความพร้อม
คณะกรรมการฝ่ายตรวจค้นบัณฑิตก่อนเข้าบริเวณพิธี</t>
  </si>
  <si>
    <t>ชี้แจงประกาศแนวทางปฏิบัติ
สำหรับนักศึกษาในพิธีพระราชทานปริญญาบัตร</t>
  </si>
  <si>
    <t>ประชุมจัดเตรียมงานฝ่ายจัดวง
โยธวาฑิตและดนตรี</t>
  </si>
  <si>
    <t>10 ก.พ. 2566</t>
  </si>
  <si>
    <t>ปรุะชุมพิจารณา ร่าง MOA</t>
  </si>
  <si>
    <t>13 ก.พ. 2566</t>
  </si>
  <si>
    <t>ประชุมฝ่ายรักษาความปลอดภัย
งานพระราชทานปริญญาบัตร ประจำปีการศึกษา ๒๕๖๔ – ๒๕๖๕ (ครั้งที่ ๔๕)</t>
  </si>
  <si>
    <t>14 ก.พ. 2566</t>
  </si>
  <si>
    <t>ใช้เป็นห้องรับรองเจ้าหน้าที่สาธารณสุข
และนักศึกษาช่วยปฏิบัติงานการตรวจ ATK สำหรับบัณฑิต ในวันที่ 17-18 กุมภาพันธ์ 2566 ตั้งแต่เวลา 05.00-16.00 น</t>
  </si>
  <si>
    <t>17-18 ก.พ. 2566</t>
  </si>
  <si>
    <t>ประชุมผู้ประกอบการร้านค้า</t>
  </si>
  <si>
    <t>22 ก.พ. 2566</t>
  </si>
  <si>
    <t>สอบสัมภาษณ์ทุนการศึกษา
หอการค้าญี่ปุ่น-กรุงเทพฯ</t>
  </si>
  <si>
    <t>ประชุมทบทวนฝ่ายบริหาร
คณะกรรมการสำนักงานสีเขียว (Green Office)ศูนย์กิจการนักศึกษา อาคารอำนวยยศสุข ปี 2566</t>
  </si>
  <si>
    <t>3 มี.ค. 2566</t>
  </si>
  <si>
    <t>เพื่อแลกเปลี่ยนเรียนรู้ระหว่าง
มูลนิธิแม่ฟ้าหลวงกับมหาวิทยาลัยแม่โจ้</t>
  </si>
  <si>
    <t>21 มี.ค. 2566</t>
  </si>
  <si>
    <t>โครงการพัฒนาศักยภาพสภานักศึกษา
 ประจำปี 2566</t>
  </si>
  <si>
    <t>ประชุมองค์การนักศึกษา</t>
  </si>
  <si>
    <t>28 มี.ค. 2566</t>
  </si>
  <si>
    <t>26- 29 มี.ค. 2566</t>
  </si>
  <si>
    <t>การจัดการแข่งขันมวยชิงแชมป์ 
"ศึกกำปั้นสะท้านโลก" ฉลอง 90 ปี</t>
  </si>
  <si>
    <t>3 เม.ย. 2566</t>
  </si>
  <si>
    <t>ต้อนรับคณะศึกษาดูงาน ม.เกษตรศาสตร์</t>
  </si>
  <si>
    <t>8 เม.ย. 2566</t>
  </si>
  <si>
    <t>ประชุมการจัดการแข่งขันชกมวยชิงแชมป์ 
"ศึกกำปั้นสะท้านโลก"</t>
  </si>
  <si>
    <t>19 เม.ย. 2566</t>
  </si>
  <si>
    <t>ประชุมคณะกรรมการไตรภาคี
เพื่อพัฒนากิจกรรมเสริมสร้างอัตลักษณ์ลูกแม่โจ้ ครั้งที่ 2/2566</t>
  </si>
  <si>
    <t>25 เม.ย. 2566</t>
  </si>
  <si>
    <t>การประชุมคณะกรรมการ
ด้านการพัฒนานักศึกษาและศิษย์เก่าสัมพันธ์ ครั้งที่ 1/2566</t>
  </si>
  <si>
    <t>27 เม.ย. 2566</t>
  </si>
  <si>
    <t>ประชุมใหญ่สมัยสามัญองค์กรนักศึกษาครั้งที่ 3</t>
  </si>
  <si>
    <t>30 เม.ย. 2566</t>
  </si>
  <si>
    <t>ประชุมคณะกรรมการ green office 
ครั้งที่ 2/2566</t>
  </si>
  <si>
    <t>12 พ.ค. 2566</t>
  </si>
  <si>
    <t>โครงการทำบุญวันคล้ายวันสถาปนา
โรงเรียนฝึกหัดครูประถมกสิกรรม ภาคเหนือ ประจำปี 2566</t>
  </si>
  <si>
    <t xml:space="preserve">16 พ.ค. 2566 </t>
  </si>
  <si>
    <t>พิจารณาเลือกบริษัทประกันอุบัติเหตุ ปี 65</t>
  </si>
  <si>
    <t>23 พ.ค. 2566</t>
  </si>
  <si>
    <t>ประชุมสภานักศึกษา สมัยสามัญครั้งที่ 2/2566</t>
  </si>
  <si>
    <t>24 พ.ค. 2566</t>
  </si>
  <si>
    <t>ประชุมคณะกรรมการไตรภาคี</t>
  </si>
  <si>
    <t>ประชุมเตรียมความพร้อมการ
จัดกิจกรรมเสริมสร้างอัตลักษณ์ลูกแม่โจ้และคุณลักษณะบัณฑิต ที่พึงประสงค์ ประจำปี 2566</t>
  </si>
  <si>
    <t>ประชุมแผนดำเนินงานต้อนรับนักศึกษาใหม่</t>
  </si>
  <si>
    <t>10 มิ.ย. 2566</t>
  </si>
  <si>
    <t>ประชุมโครงการเตรียมความพร้อม
กิจกรรมรับน้องเข้าหอ</t>
  </si>
  <si>
    <t>ประชุมเตรียมความพร้อม
กิจกรรมต้อนรับนักศึกษาใหม่</t>
  </si>
  <si>
    <t>19 มิ.ย. 2566</t>
  </si>
  <si>
    <t>ประชุมคณะกรรมการกองทุนฉุกเฉินไทยช่วยไทย</t>
  </si>
  <si>
    <t>20 มิ.ย. 2566</t>
  </si>
  <si>
    <t>ประชุมชี้แจงการดำเนินงาน
กิจกรรมต้อนรับนักศึกษาใหม่</t>
  </si>
  <si>
    <t>21 มิ.ย. 2566</t>
  </si>
  <si>
    <t>เตรียมความพร้อมกิจกรรมรับน้องใหม่</t>
  </si>
  <si>
    <t>22 มิ.ย. 2566</t>
  </si>
  <si>
    <t>ห้องประชุมศิขรินทร์</t>
  </si>
  <si>
    <t>ประชุมคณะอนุกกรมการฝ่ายประชาสัมพันธ์และระดมทุน โครงการจั๋ดแจ๋งแต่งสวนหื้อแม่</t>
  </si>
  <si>
    <t>4 ต.ค. 2565</t>
  </si>
  <si>
    <t>ประชุมคณะทำงานการจัดทำระะบบ
ฐานข้อมูลศิษย์เก่า</t>
  </si>
  <si>
    <t>7/10 ต.ค. 2565</t>
  </si>
  <si>
    <t>สอบสัมภาษณ์ทุนการศึกษา
 "พี่แม่โจ้ ธ.ก.ส. ปันน้ำใจให้น้อง"</t>
  </si>
  <si>
    <t>สอบสัมภาษณ์ทุนการศึกษามหาวิทยาลัยแม่โจ้</t>
  </si>
  <si>
    <t>ประชุมอาจารย์มหาวิทยาลัยกลุ่มภาคเหนือ 
งานดนตรีไทยอุดมศึกษา</t>
  </si>
  <si>
    <t>20 ต.ค. 2565</t>
  </si>
  <si>
    <t>ประชุมชี้แจงการจัดกิจกรรม sun thailand</t>
  </si>
  <si>
    <t>ประชุมคณะกรรมการฝึกซ้อมส่วนกลาง
 งานพระราชทานปริญญาบัตร</t>
  </si>
  <si>
    <t>25 ต.ค. 2565</t>
  </si>
  <si>
    <t>ประชุมคณะกรรมการประจำ
สำนักบริหารและพัฒนาวิชาการ</t>
  </si>
  <si>
    <t>1 พ.ย. 2565</t>
  </si>
  <si>
    <t>เรื่องการจัดกิจกรรมกีฬาแม่โจ่สัมพันธ์</t>
  </si>
  <si>
    <t>2 พ.ย. 2565</t>
  </si>
  <si>
    <t>ประชุมผู้จัดการทีม</t>
  </si>
  <si>
    <t>ประชุมคณะกรรมการดำเนินงานกิจกรรม
เนื่องในวันคล้ายวันพระบรมราชสมภพ รัชกาลที่ ๙ และวันพ่อแห่งชาติ ๕ ธันวา ประจำปี ๒๕๖๕</t>
  </si>
  <si>
    <t>โครงการพัฒนาศักยภาพผู้เรียน
ด้านศิลปวัฒนธรรมทักษะชีวิตและอาชีพ สอดรับในศตวรรษที่ 21</t>
  </si>
  <si>
    <t>22 พ.ย. 2565</t>
  </si>
  <si>
    <t>ประชุมคณะกรรมการฝ่าย
ปกครองนักศึกษา ครั้งที่ 2/2565</t>
  </si>
  <si>
    <t>ประชุมเตรียมโครงการ
เสริมสร้างอัตลักษณ์ลูกแม่โจ้</t>
  </si>
  <si>
    <t>ประชุมคณะกรรมการประจำสำนัก
บริหารและพัฒนาวิชาการ ครั้งที่ 4/2565</t>
  </si>
  <si>
    <t>22 ธ.ค. 2565</t>
  </si>
  <si>
    <t>ประชุมคณะกรรมการบริหารกองพัฒนานักศึกษา</t>
  </si>
  <si>
    <t>17 ม.ค. 2566</t>
  </si>
  <si>
    <t>การประชุมคณะกรรมการคัด
เลือกและตัดสินผลงานสหกิจศึกษา ปีพ.ศ.2566</t>
  </si>
  <si>
    <t>2 ม.ค. 2566</t>
  </si>
  <si>
    <t>21 ก.พ. 2566</t>
  </si>
  <si>
    <t>ประชุมสรุปการดำเนินงานฝ่ายหารายได้ 
องค์การนักศึกษา ประจำปี 2565</t>
  </si>
  <si>
    <t>หารือการจัดสรรเงินพัฒนานักศึกษา 
ประจำปีงบประมาณ 2567</t>
  </si>
  <si>
    <t>18 เม.ย. 2566</t>
  </si>
  <si>
    <t>ประชุมคณะกรรมการประจำสำนัก
บริหารและพัฒนาวิชาการ ครั้งที่ 1/2566</t>
  </si>
  <si>
    <t>ประชุมคณะอนุกรรมการไตรภาคี</t>
  </si>
  <si>
    <t>สถานประกอบการพบปะหารือ
เกี่ยวกับการรับนักศึกษาเข้าฝึกงานและรับสมัครงาน</t>
  </si>
  <si>
    <t>19 พ.ค. 2566</t>
  </si>
  <si>
    <t>ประชุมฝ่ายกิจกรรมการแสดง
ดนตรีและศิลปวัฒนธรรม</t>
  </si>
  <si>
    <t>ประชุมคณะกรรมการประจำสำนัก
บริหารและพัฒนาวิชาการ ครั้งที่ 2/2566</t>
  </si>
  <si>
    <t>26 พ.ค. 2566</t>
  </si>
  <si>
    <t>โครงการประกวดผลงานสหกิจ
ศึกษาดีเด่นระดับมหาวิทยาลัย ปี พ.ศ. 2566-2567</t>
  </si>
  <si>
    <t>ประชุมนักศึกษา LGBTQ+</t>
  </si>
  <si>
    <t>ห้องประชุมศิขเรศ</t>
  </si>
  <si>
    <t>ห้องประชุมภูผา</t>
  </si>
  <si>
    <t>สอบสัมภาษณ์ทุนการศึกษา 
"บริษัท บุญรอด บริวเวอรี่ จำกัด</t>
  </si>
  <si>
    <t>29 พ.ย. 2565</t>
  </si>
  <si>
    <t>ประชุมหารือเกี่ยวกับการแก้ไขประกาศ
มหาวิทยาลัยแม่โจ้ เรื่อง องค์กรนักศึกษา</t>
  </si>
  <si>
    <t>ประชุมคณะกรรมการตรวจสอบ
ข้อเท็จจริงกรณีร้องเรียนผู้ลงสมัครรับเลือกตั้งผู้นำองค์กรนักศึกษา ประจำปี 2566</t>
  </si>
  <si>
    <t>2 มี.ค. 2566</t>
  </si>
  <si>
    <t>ประชุมคณะอนุกรรมการ
พิจารณาคุณสมบัติบริษัทประกันอุบัติเหตุฯ ปี66</t>
  </si>
  <si>
    <t>22 พ.ค. 2566</t>
  </si>
  <si>
    <t>ประชุมคณะกรรมการฝ่ายกิจกรรมการแสดง 
ดนตรีและศิลปวัฒนธรรม</t>
  </si>
  <si>
    <t>มอบทุนการศึกษาศิษย์เก่า
คณะพัฒนาการท่องเที่ยว</t>
  </si>
  <si>
    <t>ตรวจรับพัสดุงานปรับปรุงอาคารเรือนชีวะ</t>
  </si>
  <si>
    <t>สอนภาษาอังกฤษให้กับนักศึกษา</t>
  </si>
  <si>
    <t>ห้องประชุมโรงอาหารเทิดกสิกร</t>
  </si>
  <si>
    <t>ชมรม CSL</t>
  </si>
  <si>
    <t>ตั้งแต่ 1 ต.ค. 2565 - 11 ก.ค. 2566</t>
  </si>
  <si>
    <t>รวมเป็นเงินทั้งสิ้น</t>
  </si>
  <si>
    <t>งานพัฒนานักศึกษาและศิษย์เก่าสัมพันธ์</t>
  </si>
  <si>
    <t>งานทุนการศึกษาและให้คำปรึกษา กองพัฒฯ</t>
  </si>
  <si>
    <t>กาดน้อย</t>
  </si>
  <si>
    <t>ผลการให้บริการกองพัฒนานักศึกษา</t>
  </si>
  <si>
    <t>งานบริการและสวัสดิการ</t>
  </si>
  <si>
    <t>รวม</t>
  </si>
  <si>
    <t>อาคารเทิดกสิกร</t>
  </si>
  <si>
    <t>อาคารอำนวย ยศสุข</t>
  </si>
  <si>
    <t>รายละเอียด</t>
  </si>
  <si>
    <t>ลำดับ</t>
  </si>
  <si>
    <t>ประเภทกิจการ</t>
  </si>
  <si>
    <t>รายได้ต่อเดือนในปี พ.ศ.</t>
  </si>
  <si>
    <t>ชื่อร้านค้า</t>
  </si>
  <si>
    <t xml:space="preserve"> </t>
  </si>
  <si>
    <t>หมายเหตุ</t>
  </si>
  <si>
    <t>รวมทั้งสิน</t>
  </si>
  <si>
    <t>รวมทั้งสิ้น</t>
  </si>
  <si>
    <t>ตั้งแต่ 1 ต.ค. 2564 - 30 ก.ย. 2565</t>
  </si>
  <si>
    <t>สภานักศึกษา</t>
  </si>
  <si>
    <t>ปรุชมโครงการพัฒนาศักยภาพองค์การนักศึกษา</t>
  </si>
  <si>
    <t>อุทยานวิทยาศาสตร์เทคโนโลยี
เกษตรและอาหาร</t>
  </si>
  <si>
    <t>จัดอบรมสร้างความเป็นผู้ประกอบการ</t>
  </si>
  <si>
    <t>เปิดโครงอการค่ายอินทนิลอาสา</t>
  </si>
  <si>
    <t>อบรมเชิงปฏิบัติการการตลาด</t>
  </si>
  <si>
    <t>อบรมเชิงปฏิบัติการออกแบบธุรกิจ</t>
  </si>
  <si>
    <t>ประชุมสมัยสมามัญครั้งที่ 3</t>
  </si>
  <si>
    <t>งานพัฒนานักศึกษาและศิษย์เก่า
สัมพันธ์ กองพัฒฯ</t>
  </si>
  <si>
    <t>ประชุมไตรภาคี</t>
  </si>
  <si>
    <t>การนำเสนอไอเดียธุรกิจ</t>
  </si>
  <si>
    <t>พิธีส่งมอบงานองค์กรนักศึกษา</t>
  </si>
  <si>
    <t>ประชุมใหญ๋สมัยสามัญองค์กรนักศึกษา</t>
  </si>
  <si>
    <t xml:space="preserve">ประชุมคณะกรรมการงานพัฒนานักศึกษาและศิษย์เก่าสัมพันธ์ </t>
  </si>
  <si>
    <t>นำเสนอผลงานนวัตกรรม</t>
  </si>
  <si>
    <t>กิจกรรมการพัฒนาบุคลิคภาพ</t>
  </si>
  <si>
    <t>กิจกรรมการคิดเชิงออกแบบเริ่มต้นธุรกิจ</t>
  </si>
  <si>
    <t>ประชุมโครงการแลกเปลี่ยนเรียนรู้สหกิจ</t>
  </si>
  <si>
    <t>อบรมการออกแบบธุรกิจ</t>
  </si>
  <si>
    <t>ม.พะเยา ศึกษาดูงาน</t>
  </si>
  <si>
    <t>อบรมการวิเคราะห์ตลาด</t>
  </si>
  <si>
    <t>กิจกรรมค่ายอาสาสภากล้าใหม่</t>
  </si>
  <si>
    <t>ประชุมใหญ่สมัยสามัญองค์กรนักศึกษา</t>
  </si>
  <si>
    <t>คณะศิลปศาสตร์</t>
  </si>
  <si>
    <t>อบรมผู้ประกอบการ</t>
  </si>
  <si>
    <t>กิจกรรม MJUSO</t>
  </si>
  <si>
    <t>หารือโครงการสร้างอัตลักษณ์ลูกแม่โจ้</t>
  </si>
  <si>
    <t>ประชุมร้านฝ่ายหารายได้</t>
  </si>
  <si>
    <t>งานเปิดโลกกิจกรรม</t>
  </si>
  <si>
    <t>ตัดสินการประกวดออกแบบนิทัศการเสมือนจริง</t>
  </si>
  <si>
    <t>ประชุมการจัด E-Sport</t>
  </si>
  <si>
    <t>ประชุมสรุปโครงการ</t>
  </si>
  <si>
    <t>ประชุมการปรับโครงสร้างองค์กรนักศึกษา</t>
  </si>
  <si>
    <t>จับฉลากหมายเลขผู้สมัคร</t>
  </si>
  <si>
    <t>ประชุมคณะกรรมการตรวจบัณฑิต</t>
  </si>
  <si>
    <t>ประชุมโครงการ E-sport</t>
  </si>
  <si>
    <t>ห้องรับรองเจ้าหน้าที่สาธารณะสุข ตรวจโควิด</t>
  </si>
  <si>
    <t>สอบสัมภาษณ์ทุน</t>
  </si>
  <si>
    <t>โครงการพัฒนาศักยภาพ</t>
  </si>
  <si>
    <t>สรรหาตำแหน่งคณะกรรมการ</t>
  </si>
  <si>
    <t>ประชุม</t>
  </si>
  <si>
    <t>โครงการศึกษาดูงาน</t>
  </si>
  <si>
    <t>เสนอแผนกิจกรรม</t>
  </si>
  <si>
    <t>ประชุมกิจกรรมเปิดโลกกิจกรรม</t>
  </si>
  <si>
    <t>ประชุมกิจกรรมรับน้อง</t>
  </si>
  <si>
    <t>ประชุมนายกสโมสร</t>
  </si>
  <si>
    <t>ประชุมหารือกิจกรรมรับน้องใหม่</t>
  </si>
  <si>
    <t>ประชุมสภานักศึกษา สมัยสามัญครั้งที่ 1</t>
  </si>
  <si>
    <t>ประชุมสรุปโครงการสัมนาองค์การนักศึกษา</t>
  </si>
  <si>
    <t xml:space="preserve">ประชุมตัดสินการประกวดโปสเตอร์ </t>
  </si>
  <si>
    <t>ประชุมสภาสมัยสามัญครั้งที่ 2</t>
  </si>
  <si>
    <t>ประชุมสรุปงบประจำปี</t>
  </si>
  <si>
    <t>ประชุมวางแผนงาน MJU Learning</t>
  </si>
  <si>
    <t>สัมภาษณ์ทุนการศึกษา</t>
  </si>
  <si>
    <t>ประชุมพิจรณาโทษทางวินัยนักศึกษา</t>
  </si>
  <si>
    <t>สมาคมศิษย์เก่าแม่โจ้</t>
  </si>
  <si>
    <t>ประชุมคณะกรรมการสมาคมฯ</t>
  </si>
  <si>
    <t>ประชุมคณะกรรมการฝ่ายประสานงานพัณฑิต</t>
  </si>
  <si>
    <t>ประชุมแผนทำนุบำรุงศิลปวัฒนธรรม</t>
  </si>
  <si>
    <t>ประชุมคณะกรรมการคัดเลือกผลงาน สหกิจ</t>
  </si>
  <si>
    <t>ประชุมสรุปปัญหาในพิธีรับปริญญา</t>
  </si>
  <si>
    <t>ประชุมหารือการหารายได้ของอาคารใหม่</t>
  </si>
  <si>
    <t>แข่งขัน E-sport</t>
  </si>
  <si>
    <t>ศูนย์ประสานงานโครงการส่งเสริม
อาชีพและพัฒนาอาชีพวิสาหกิจ</t>
  </si>
  <si>
    <t>โครงการส่งเสริมอาชีพ</t>
  </si>
  <si>
    <t>เทศบาลเมืองแม่โจ้</t>
  </si>
  <si>
    <t>ประชุมเทศบาลเมืองแม่โจ้</t>
  </si>
  <si>
    <t>นายวิทยา ทรงคำ</t>
  </si>
  <si>
    <t>5 มี.ค. 2566</t>
  </si>
  <si>
    <t>พรรคเพื่อไทยปราศรัยหาเสียง</t>
  </si>
  <si>
    <t>ลานอนันต์ ปัญญาวีร์</t>
  </si>
  <si>
    <t>อบรมผู้ประกอบการระบบแสงเสียง</t>
  </si>
  <si>
    <t>ร้านกาแฟเพลา ใต้อาคารอำนวยฯ</t>
  </si>
  <si>
    <t>ใต้อาคารอำนวยฯ</t>
  </si>
  <si>
    <t>ร้านค้า เดือนละ 4000 บาท / 1 ปี</t>
  </si>
  <si>
    <t>ร้านค้า เดือนละ 4000 บาท / 9 เดือน
ต.ค. 2565 - มิ.ย. 66</t>
  </si>
  <si>
    <t>ลดจาก 5600 บาท 
เป็น 4600 บาท</t>
  </si>
  <si>
    <t>รายงานผลการให้บริการอาคารสถานที่กองพัฒนานักศึกษา อาคารอำนวย ยศสุข</t>
  </si>
  <si>
    <t>สมาคมผู้ประกอบอาชีพระบบเสียงแสงภาพไทย</t>
  </si>
  <si>
    <t>ร้านนครปฐม</t>
  </si>
  <si>
    <t>ร้านลูกชิ้นทอด</t>
  </si>
  <si>
    <t>ลูกชิ้นทอด</t>
  </si>
  <si>
    <t>อาหารข้าวแกง</t>
  </si>
  <si>
    <t>อาหารตามสั่ง</t>
  </si>
  <si>
    <t>ร้านก๊าบก๊าบ</t>
  </si>
  <si>
    <t>ร้านอิลสลาม</t>
  </si>
  <si>
    <t>อาหารอิสลาม</t>
  </si>
  <si>
    <t>ร้านTripie fast food</t>
  </si>
  <si>
    <t>Tripie fast food</t>
  </si>
  <si>
    <t>ร้านน้ำสมุทรไพรศิริพชญ์</t>
  </si>
  <si>
    <t>น้ำผลไม่และสมุทรไพร</t>
  </si>
  <si>
    <t>ร้านแช่บยำ ตำอร่อย</t>
  </si>
  <si>
    <t>อาหารประจำถิ่น/ยำต่างๆ</t>
  </si>
  <si>
    <t>ร้านชอบกินเส้น</t>
  </si>
  <si>
    <t>ก๋วยเตี๋ยวน้ำตก/ข้าวซอย</t>
  </si>
  <si>
    <t>ร้านคุณแบม</t>
  </si>
  <si>
    <t>ร้านครัวตายาย (น้ำ)</t>
  </si>
  <si>
    <t>เครื่องดื่มประเภทน้ำ</t>
  </si>
  <si>
    <t>ร้านครัวตายาย (ขนมหวาน)</t>
  </si>
  <si>
    <t>ขนมหวาน</t>
  </si>
  <si>
    <t>ร้านกิน 24</t>
  </si>
  <si>
    <t>ร้านผลไม้</t>
  </si>
  <si>
    <t>ร้านผลไม้,ขนม</t>
  </si>
  <si>
    <t>ร้านครัวอยุธยา</t>
  </si>
  <si>
    <t>ร้านข้าวแกงคุณแม่</t>
  </si>
  <si>
    <t>ร้านคุณอุ๊ด</t>
  </si>
  <si>
    <t>ก๋วตเตี๋ยว/เย็นตาโฟมฯ</t>
  </si>
  <si>
    <t>ร้านครัวนายเอก</t>
  </si>
  <si>
    <t>อาหารจานเดียว</t>
  </si>
  <si>
    <t>ร้านเย็บผ้า</t>
  </si>
  <si>
    <t>เย็บผ้า</t>
  </si>
  <si>
    <t>ร้านเครป</t>
  </si>
  <si>
    <t>เครปญี่ปุ่น</t>
  </si>
  <si>
    <t>ร้านปั่นละมุน</t>
  </si>
  <si>
    <t xml:space="preserve">เครื่องดื่ม </t>
  </si>
  <si>
    <t>ร้านจิบกาแฟ</t>
  </si>
  <si>
    <t>กาแฟสด</t>
  </si>
  <si>
    <t>ร้าน Maejq  52 cqpy</t>
  </si>
  <si>
    <t>ถ่ายเอกสาร</t>
  </si>
  <si>
    <t>ร้านเครื่องเขียน/สินค้าเบ็ดฯ</t>
  </si>
  <si>
    <t>เครื่องเขียน/เบ็ดเตล็ด</t>
  </si>
  <si>
    <t>ร้านเครื่องชั่วน้ำหนัก</t>
  </si>
  <si>
    <t>เครื่องชั่งนำหนัก</t>
  </si>
  <si>
    <t>วาฟเฟิล,ขนมหวาน</t>
  </si>
  <si>
    <t>นายจิระเดช ดวงศรีธรรม</t>
  </si>
  <si>
    <t>นางจริญา   อ่อนนาง</t>
  </si>
  <si>
    <t>น้ำผลไม้</t>
  </si>
  <si>
    <t>นายวัชรชัย  ภูมิโคกรักษ์</t>
  </si>
  <si>
    <t>นมปั่น</t>
  </si>
  <si>
    <t>นส.วรัทยา   ศุขแก้ว</t>
  </si>
  <si>
    <t>ยำขนมจีน,ลูกชิ้นทอด</t>
  </si>
  <si>
    <t>นส.พนินนันท์  อินทราวุธ</t>
  </si>
  <si>
    <t>สกี้แห้ง ,ป๊อบคอร์ม</t>
  </si>
  <si>
    <t>นายอุทัย   พรมชนะ</t>
  </si>
  <si>
    <t>ของทอด</t>
  </si>
  <si>
    <t>นายธีรพล   สุวรรณ</t>
  </si>
  <si>
    <t>ข้าวราดยำ-ลาบ</t>
  </si>
  <si>
    <t>นางธัญลักษณ์  อารยพิทยา</t>
  </si>
  <si>
    <t>ลูกชิ้นสะกิดใจ</t>
  </si>
  <si>
    <t>นายภาคภูมิ จันทร์เผือก</t>
  </si>
  <si>
    <t>เอ็นไก่ ทอดมัน ฯ</t>
  </si>
  <si>
    <t>นางกาญจนา   ถาแก้ว</t>
  </si>
  <si>
    <t>ข้าวไข่เจียว</t>
  </si>
  <si>
    <t>นางผ่องรักษ์  ยศเดช</t>
  </si>
  <si>
    <t>ข้าวเหนียวหมูปิ้ง</t>
  </si>
  <si>
    <t>นส.ศิริขวัญ อินจินดา</t>
  </si>
  <si>
    <t>หม่าล่าปิ้ง</t>
  </si>
  <si>
    <t>นส.ธันยรัศมิ์  วงศ์เกษม</t>
  </si>
  <si>
    <t>ไขครก ข้าวมันไก่</t>
  </si>
  <si>
    <t>รายละเอียดการให้เช่าพื้นที่ประกอบการกาดน้อย</t>
  </si>
  <si>
    <t>รายละเอียดการให้เช่าพื้นที่ประกอบการโรงอาหารเทิดกสิกร</t>
  </si>
  <si>
    <t>ร้านลูกอ๊อด</t>
  </si>
  <si>
    <t>อาหาร/ก๋วยเตี๋ยว</t>
  </si>
  <si>
    <t>ขนมและเบเกอรี่</t>
  </si>
  <si>
    <t>เช่าพื้นที่ 21-22 ก.พ. 63</t>
  </si>
  <si>
    <t>เช่าพื้นที่ 8 ต.ค. 63</t>
  </si>
  <si>
    <t>เช่าพื้นที่ 1 ธ.ค. 63</t>
  </si>
  <si>
    <t>เช่าพื้นที่ 4 มี.ค. 64</t>
  </si>
  <si>
    <t>เช่าพื้นที่ 25 มี.ค. 64</t>
  </si>
  <si>
    <t>บริษัท ดีแทค ไตรเน็ต จำกัด</t>
  </si>
  <si>
    <t>เช่าพื้นที่ 27 มิ.ย. 65</t>
  </si>
  <si>
    <t>ร้านสกุลทองการแว่น</t>
  </si>
  <si>
    <t>เช่าพื้นที่ 11 ก.ค. 65</t>
  </si>
  <si>
    <t>มูลนิธิเยาวชนสัมพันธ์นานาชาติ เชียงใหม่</t>
  </si>
  <si>
    <t>เช่าพื้นที่ 15 ส.ค. 65</t>
  </si>
  <si>
    <t>เช่าพื้นที่ 18 ส.ค. 65</t>
  </si>
  <si>
    <t>เช่าพื้นที่ 12 ก.ย. 65</t>
  </si>
  <si>
    <t>บริษัท ดีเทค ไตรเน็ต จำกัด</t>
  </si>
  <si>
    <t>เช่าพื้นที่ 14 ก.ย. 65</t>
  </si>
  <si>
    <t>เช่าพื้นที่ 17 ต.ค. 65</t>
  </si>
  <si>
    <t>เช่าพื้นที่ 19-21 ต.ต. 65</t>
  </si>
  <si>
    <t>โฟกัส ออฟติค</t>
  </si>
  <si>
    <t>เช่าพื้นที่ 24-25 พ.ย. 65</t>
  </si>
  <si>
    <t>เช่าพื้นที่ 16-17 ม.ค. 66</t>
  </si>
  <si>
    <t>เช่าพื้นที่ 8-9 ธ.ค. 65</t>
  </si>
  <si>
    <t>เช่าพื้นที่ 18 ม.ค. 66</t>
  </si>
  <si>
    <t xml:space="preserve">บริษัท เอนเตอเทนเมนท์ 29 จำกัด </t>
  </si>
  <si>
    <t>บริษัท บอนดูบา แอนด์ นิงกิ ยูไนเต็ด จำกัด</t>
  </si>
  <si>
    <t xml:space="preserve">บริษัท ซันชายน์ ไทยฟูดส์ จำกัด </t>
  </si>
  <si>
    <t>บริษัท ซันชายน์ ไทยฟูดส์ จำกัด</t>
  </si>
  <si>
    <t>บริษัท ไทย ฟินเทค จำกัด</t>
  </si>
  <si>
    <t>บริษัท ไวท์ไลน์แอคทิเวชัน จำกัด</t>
  </si>
  <si>
    <t xml:space="preserve">ห้างหุ้นส่วนจำกัด เอบี คอมพาส 2017 </t>
  </si>
  <si>
    <t>บริษัท ทรู ดิสทริบิวชั่น แอนด์ เซลส์ จำกัด</t>
  </si>
  <si>
    <t>บริษัท เอ็ม เอ็น การ์เด้นเพลส จำกัด</t>
  </si>
  <si>
    <t xml:space="preserve">บริษัท ไฮ-เกียร์ จำกัด </t>
  </si>
  <si>
    <t>เช่าพื้นที่ 26 ม.ค. 66</t>
  </si>
  <si>
    <t>บริษัท ซี.ซี.เอ็น.เค. 2011 กรุ๊ป จำกัด</t>
  </si>
  <si>
    <t>เช่าพื้นที่ 28 ก.พ. 66</t>
  </si>
  <si>
    <t>เช่าพื้นที่ 8 มี.ค. 66</t>
  </si>
  <si>
    <t>บริษัท อี-อินเทนท์ จำกัด</t>
  </si>
  <si>
    <t>เช่าพื้นที่ 9,11 มี.ค. 66</t>
  </si>
  <si>
    <t>เช่าพื้นที่ 23-24 มี.ค. 66</t>
  </si>
  <si>
    <t>บริษัท โอ๊ตไซด์ (ประเทศไทย) จำกัด</t>
  </si>
  <si>
    <t>เช่าพื้นที่ 23 มิ.ย. 66</t>
  </si>
  <si>
    <t>งานบริการและสวัสดิการนักศึกษา (อาคารอำนวย ยศสุข )</t>
  </si>
  <si>
    <t>การพูดคุยเรื่องอัตลักษณ์ลูกแม่โจ้</t>
  </si>
  <si>
    <t>25 ก.ค. 2566</t>
  </si>
  <si>
    <t>ประชุมเชิงปฏิบัติการ การจ้างที่ปรึกษาวิเคราะห์โครงสร้างองค์กร มหาวิทยาลัยแม่โจ้ (ช่วงเช้า 50 คน / ช่วงบ่าย 50 คน)</t>
  </si>
  <si>
    <t>26 ก.ค. 2566</t>
  </si>
  <si>
    <t>กองแผนฯ</t>
  </si>
  <si>
    <t>จัดพิธีไหว้ครูคณะสารสนเทศและการสื่อสาร</t>
  </si>
  <si>
    <t>27 ก.ค. 2566</t>
  </si>
  <si>
    <t>คณะสารสนเทศและการสื่อสาร</t>
  </si>
  <si>
    <t>โครงการอบรมอินทนิลอาสาสภากล้าใหม่ ประจำปี 2566</t>
  </si>
  <si>
    <t>4 ส.ค. 2566</t>
  </si>
  <si>
    <t>ประชุมเตรียมความพร้อม เพื่อเตรียมตัวในการเดินทางไปศึกษาดูงาน ในระหว่างวันที่ 9-12 สิงหาคม 2566</t>
  </si>
  <si>
    <t>7 ส.ค. 2566</t>
  </si>
  <si>
    <t>โครงการพัฒนาและเสริมสร้างบุคลิกภาพ บุคลากรกองกลาง สำนักงานมหาวิทยาลัย "สร้างใจ สร้างกาย สร้างสรรค์ความคิด พิชิตจิตบริการ”</t>
  </si>
  <si>
    <t>11 ส.ค. 2566</t>
  </si>
  <si>
    <t>กองกลางฯ</t>
  </si>
  <si>
    <t>อบรมผู้นำนักศึกษาชั้นปีที่ 1</t>
  </si>
  <si>
    <t>16 ส.ค. 2566</t>
  </si>
  <si>
    <t>ประชุมคณะกรรมการด้านการพัฒนานักศึกษาและศิษย์เก่าสัมพันธ์ ครั้งที่ 2/2566</t>
  </si>
  <si>
    <t>17 ส.ค. 2566</t>
  </si>
  <si>
    <t>โครงการพัฒนาทักษะความเป็นผู้นำ องค์กรนักศึกษา</t>
  </si>
  <si>
    <t>18 ส.ค. 2566</t>
  </si>
  <si>
    <t>จัดโครงการอบรมสำนักงานสีเขียวอาคารอำนวย ยศสุข</t>
  </si>
  <si>
    <t>21 ส.ค. 2566</t>
  </si>
  <si>
    <t>ธนาคารกรุงไทยแจกบัตรนักศึกษา</t>
  </si>
  <si>
    <t>22-27 ส.ค. 2566</t>
  </si>
  <si>
    <t>การเรียนการสอนเชิงปฏิบัติการรายวิชาการเป็นผู้ประกอบการธุรกิจสุขภาพ</t>
  </si>
  <si>
    <t>4 ก.ย. 2566</t>
  </si>
  <si>
    <t>คณะพยาบาลศาสตร์</t>
  </si>
  <si>
    <t>โครงการส่งเสริมการพัฒนานักศึกษาหลักสูตรเศรษฐศาสตร์ดิจิทัลและการสหกรณ์ให้มีคุณลักษณะการเรียนรู้ในศตวรรษที่ 21</t>
  </si>
  <si>
    <t>6 ก.ย. 2566</t>
  </si>
  <si>
    <t>คณะเศรษฐศาสตร์</t>
  </si>
  <si>
    <t>โครงการสโมสรนักศึกษาพบปะนักศึกษาคณะศิลปศาสตร์ LA SMO X Freshmen Camp 2023</t>
  </si>
  <si>
    <t>9-10 ก.ย. 2566</t>
  </si>
  <si>
    <t>11 ก.ย. 2566</t>
  </si>
  <si>
    <t>อบรมโครงการจิตวิทยาให้คำปรึกษา</t>
  </si>
  <si>
    <t>12 ก.ย. 2566</t>
  </si>
  <si>
    <t>โครงการพัฒนาทักษะ ดิจิทัล เทคโนโลยีและการ เป็นผู้ประกอบการใน ศตวรรษที่ 21 สําหรับ นักศึกษา start up Pitching grooming</t>
  </si>
  <si>
    <t>คณะเทคโลยีสารสนเทศและการสื่อสาร</t>
  </si>
  <si>
    <t>อบรมเตรียมความพร้อมก่อนออกสหกิจศึกษา คณะศิลปศาสตร์ หัวข้อเกี่ยวกับบุคลิกภาพและการสื่อสารที่เหมาะสมในการฝึกปฏิบัติสหกิจศึกษา</t>
  </si>
  <si>
    <t>13 ก.ย.2566</t>
  </si>
  <si>
    <t>ปฐมนิเทศนักศึกษาวิชหาทหาร</t>
  </si>
  <si>
    <t>14 ก.ย.2566</t>
  </si>
  <si>
    <t>สำนักงานสีเขียวอาคารอำนวย ยศสุข ครั้งที่ 2</t>
  </si>
  <si>
    <t>15 ก.ย.2566</t>
  </si>
  <si>
    <t>โครงการประชุมใหญ่สมัยสามัญองค์กรนักศึกษา ครั้งที่ 2/2566</t>
  </si>
  <si>
    <t>17 ก.ย.2566</t>
  </si>
  <si>
    <t>โครงการสำนักงานสีเขียว (Green Office) มหาวิทยาลัยแม่โจ้ ประจำปีงบประมาณ พ.ศ.2566</t>
  </si>
  <si>
    <t>18 ก.ย.2566</t>
  </si>
  <si>
    <t>กองกายภาพและสิ่งแวดล้อม</t>
  </si>
  <si>
    <t>ประชุมใหญ่สมัยสามัญองค์กรนักศึกษาครั้งที่ 3/2566</t>
  </si>
  <si>
    <t>20 ก.ย.2566</t>
  </si>
  <si>
    <t>งานมุฑิตาจิตกองพัฒนานักศึกษา</t>
  </si>
  <si>
    <t>22 ก.ย.2566</t>
  </si>
  <si>
    <t>25 ก.ย.2566</t>
  </si>
  <si>
    <t>จัดโครงการแม่โจ้ปลอดภัย ห่างไกลยาเสพติดและอบามุข ประจำปีการศึกษา 2566</t>
  </si>
  <si>
    <t>27 ก.ย. 2566</t>
  </si>
  <si>
    <t>มหาวิทยาลัยเทคโนโลยีราชมงคลธัญบุรีศึกษาดูงาน</t>
  </si>
  <si>
    <t>28 ก.ย. 2566</t>
  </si>
  <si>
    <t>ประชุมคณะกรรมการสโมสรนักศึกษฯ สรุปกิจกรรมเสริมสร้างอัตลักษณ์ลูกแม่โจ้</t>
  </si>
  <si>
    <t>สโมสรนักศึกษาคณะสารสนเทศและการสื่อสาร</t>
  </si>
  <si>
    <t>ประชุมจัดเตรียมกิจกรรมเฉลิมพระเกียรติ ร.10 และโครงการพิธีไหว้ครู ประจำปี 2566</t>
  </si>
  <si>
    <t>14 ก.ค. 2566</t>
  </si>
  <si>
    <t>ประชุมการจัดกิจกรรมภายในคณะสารสนเทศและการสื่อสาร</t>
  </si>
  <si>
    <t>19 ก.ค. 2566</t>
  </si>
  <si>
    <t xml:space="preserve"> ตัดสินการประกวดแข่งขันคลิปวิดิโอสื่อสร้างสรรค์สวัสดิการนักศึกษา</t>
  </si>
  <si>
    <t>แจกแจงงานคอนเสิร์ต</t>
  </si>
  <si>
    <t>ประชุมโครงการพี่ให้น้องสภาหัวใจอาสา</t>
  </si>
  <si>
    <t>22 ก.ค.2566</t>
  </si>
  <si>
    <t>21-22 ก.ค. 2566</t>
  </si>
  <si>
    <t>ประชุมกิจกรรมอาสา สภาอาสา 2566</t>
  </si>
  <si>
    <t>24 ก.ค.2566</t>
  </si>
  <si>
    <t>เรื่องบทบาทหน้าที่ของสภานักศึกษา</t>
  </si>
  <si>
    <t>13 ส.ค. 2566</t>
  </si>
  <si>
    <t>การพูดคุยโครงการรู้รักสิทธิ และสวัสดิการนักศึกษา ที่จะจัดขึ้นในวันพุธ</t>
  </si>
  <si>
    <t>14 ส.ค. 2566</t>
  </si>
  <si>
    <t>ประชุมสรุปกิจกรรมภายในคณะสารสนเทศและการสื่อสาร</t>
  </si>
  <si>
    <t>คัดเลือกผู้สมัครเข้าประกวดทูตส่งเสริมกิจกรรมมหาวิทยาลัยแม่โจ้2023</t>
  </si>
  <si>
    <t>ความคืบหน้าโครงการเปิดบ้าน</t>
  </si>
  <si>
    <t>ต้อนรับผู้ติดตามทุนพระเทพฯ และนักศึกษาทุน</t>
  </si>
  <si>
    <t>23 ส.ค. 2566</t>
  </si>
  <si>
    <t>ประเมินผู้อำนวยการสำนักหอสมุดและผู้อำนวยการสำนักบริหาร</t>
  </si>
  <si>
    <t>ประชุมคณะอนุกรรมการฝ่ายประชาสัมพันธ์และพิธีการ งาน 90 ปี แม่โจ้คืนถิ่น ครั้งที่ 1</t>
  </si>
  <si>
    <t>28 ส.ค. 2566</t>
  </si>
  <si>
    <t>ประชุมสามัญประจำปีเจ้าของร่วมโครงการคอนโดมิเนียม</t>
  </si>
  <si>
    <t>3 ก.ย. 2566</t>
  </si>
  <si>
    <t>ทานตะวันคอนโดมิเนียม</t>
  </si>
  <si>
    <t>ประชุมคณะกรรมการองค์การนักศึกษา เตรียมงานเปิดโลกกิจกรรม</t>
  </si>
  <si>
    <t>อัปเดตรายละเอียดงานเปิดโลกกิจกรรม</t>
  </si>
  <si>
    <t>ประชุมแผนงานและงบประมาณ ของสโมสรนักศึกษาคณะสารสนเทศและการสื่อสาร</t>
  </si>
  <si>
    <t>6 ก.ย.  2566</t>
  </si>
  <si>
    <t>ประชุมหารือเรื่องงานโจโจ้เกมส์</t>
  </si>
  <si>
    <t>ประชุมคณะกรรการดำเนินฝ่ายกิจกรรมนักศึกษา งานฉลองครบรอบ 90 ปี มหาวิทยาลัยแม่โจ้</t>
  </si>
  <si>
    <t>สรุปแผนการดำเนินงานและเตรียมแผนการดำเนินงาน งบประมาณปี 2567</t>
  </si>
  <si>
    <t>13 ก.ย. 2566</t>
  </si>
  <si>
    <t>โครงการสานสัมพันธ์น้องพี่ทำดีเพื่อสังคม ครั้งที่5</t>
  </si>
  <si>
    <t>14 ก.ย. 2566</t>
  </si>
  <si>
    <t>15 ก.ย. 2566</t>
  </si>
  <si>
    <t>ประชุมคณะกรรมการและอนุกรรมการองค์การนักศึกษา</t>
  </si>
  <si>
    <t>ต้อนรับ ม.พะเยา</t>
  </si>
  <si>
    <t>18 ก.ย. 2566</t>
  </si>
  <si>
    <t>กิจกรรมภายในมหาวิทยาลัย</t>
  </si>
  <si>
    <t>20 ก.ย. 2566</t>
  </si>
  <si>
    <t>ทบทวนผลการดำเนินงานด้านทำนุบำรุงศิลปวัฒนธรรม ม.แม่โจ้ ประจำปีงบประมาณ พ.ศ. 2566 และจัดทำแผนประจำปีงบประมาณ พ.ศ. 2567</t>
  </si>
  <si>
    <t>22 ก.ย. 2566</t>
  </si>
  <si>
    <t>ประชุมคณะกรรมการโครงการแม่โจ้ปลอดภัย ห่างไกลยาเสพติดและอบายมุข ประจำปีการศึกษา 2565</t>
  </si>
  <si>
    <t>25 ก.ย. 2566</t>
  </si>
  <si>
    <t>หารือ tor กลุ่มงานพัฒนานักศึกษา</t>
  </si>
  <si>
    <t>26 ก.ย. 2566</t>
  </si>
  <si>
    <t>ตรวจปัสสาวะนักศึกษาปี1 หอใน</t>
  </si>
  <si>
    <t>พูดคุยกับคณะศึกษาดูงาน</t>
  </si>
  <si>
    <t>28 ก.ย.2566</t>
  </si>
  <si>
    <t>2 ต.ค. 2566</t>
  </si>
  <si>
    <t>โครงการสัมมนาเชิงปฏิบัติการด้านกิจกรรมนักศึกษาสำหรับผู้นำนักศึกษา</t>
  </si>
  <si>
    <t>4 ต.ค. 2566</t>
  </si>
  <si>
    <t>9 ต.ค. 2566</t>
  </si>
  <si>
    <t>ตั้งแต่ 1 ต.ค. 2566 - 31 ธ.ค. 2566</t>
  </si>
  <si>
    <t>จัดสัมนาวิชาเรียน คณะบริหารธุรกิจ</t>
  </si>
  <si>
    <t>10-11 ต.ค. 2566</t>
  </si>
  <si>
    <t>อบรมการเขียนโครงการสำหรับชมรมอิสระ</t>
  </si>
  <si>
    <t>12 ต.ค. 2566</t>
  </si>
  <si>
    <t>16 ต.ค. 2566</t>
  </si>
  <si>
    <t>ประชุมและอบรมการนำเสนอโครงการสำหรับชมรมอิสระ ประจำปีงบประมาณ 2567</t>
  </si>
  <si>
    <t>18 ต.ค. 2566</t>
  </si>
  <si>
    <t>ประชุมเก็บข้อมูลตอบแบบประเมินมาตรฐานจริยธรรมของมหาวิทยาลัย</t>
  </si>
  <si>
    <t>นักศึกษาชมรม CSL จัดงานคริสมาส</t>
  </si>
  <si>
    <t>14 ธ..ค. 2566</t>
  </si>
  <si>
    <t>14-15 ธ..ค. 2566</t>
  </si>
  <si>
    <t>พิจารณางบ</t>
  </si>
  <si>
    <t>5 ต.ค. 2566</t>
  </si>
  <si>
    <t xml:space="preserve"> โครงการสัมมนาเชิงปฏิบัติการด้านกิจกรรมนักศึกษาสำหรับผู้นำนักศึกษา และอาจารย์ที่ปรึกษา ประจำปี 2566</t>
  </si>
  <si>
    <t>11 ต.ค. 2566</t>
  </si>
  <si>
    <t>โครงการสัมมนาเชิงปฏิบัติการด้านกิจกรรมนักศึกษาสำหรับผู้นำนักศึกษา และอาจารย์ที่ปรึกษา ประจำปี 2566</t>
  </si>
  <si>
    <t>13 ต.ค. 2566</t>
  </si>
  <si>
    <t xml:space="preserve"> ประชุมคณะกรรมการกองทุนฉุกเฉินไทยช่วยไทย</t>
  </si>
  <si>
    <t>17 ต.ค. 2566</t>
  </si>
  <si>
    <t>ประชุมสรุปกิจกรรมภายในคณะสารสนเทศและการสื่อสาร และติดตามงานประจำเดือน</t>
  </si>
  <si>
    <t>ประชุมเตรียมงานกฐินประจำปี 2566</t>
  </si>
  <si>
    <t>20 ต.ค. 2566</t>
  </si>
  <si>
    <t>25-26 ต.ค.2566</t>
  </si>
  <si>
    <t>พิจารณาเอกสารชมรมรอบกลั่นกรอง</t>
  </si>
  <si>
    <t>2 พ.ย. 2566</t>
  </si>
  <si>
    <t>พิจารณาโครงการชมรม</t>
  </si>
  <si>
    <t>3 พ.ย. 2566</t>
  </si>
  <si>
    <t>พิจารณาคัดเลือกโครงการ</t>
  </si>
  <si>
    <t>5 พ.ย. 2566</t>
  </si>
  <si>
    <t>9 พ.ย. 2566</t>
  </si>
  <si>
    <t>แจ้งผลการพิจารชมรม</t>
  </si>
  <si>
    <t>มอบเงินกองทุนการศึกษาอาจารย์มอนอินทร์ รินคำ</t>
  </si>
  <si>
    <t>20 พ.ย. 2566</t>
  </si>
  <si>
    <t>ประชุมการดำเนินงานประจำเดือนและกิจกรรมกีฬาแม่โจ้สัมพันธ์</t>
  </si>
  <si>
    <t>22 พ.ย. 2566</t>
  </si>
  <si>
    <t>จับหมายเลขผู้สมัครรับเลือกตั้งผู้นำองค์กรนักศึกษา ประจำปี 2567</t>
  </si>
  <si>
    <t>29 พ.ย. 2566</t>
  </si>
  <si>
    <t>กิจกรรมต่างๆเทอม 2 ของชมรมศวภ.</t>
  </si>
  <si>
    <t>ประชุมงานกีฬา รวงข้าวเกมส์</t>
  </si>
  <si>
    <t>30 พ.ย. 2566</t>
  </si>
  <si>
    <t>แนวทางการทำงานของสภานักศึกษา</t>
  </si>
  <si>
    <t>1 ธ.ค. 2566</t>
  </si>
  <si>
    <t>ต้อนรับคณะศึกษาดูงานจากมหาวิทยาลัยพายัพ</t>
  </si>
  <si>
    <t>ประชุมสโมสรนักศึกษา</t>
  </si>
  <si>
    <t>ประชุมคณะกรรมการตรวจรับทำความสะอาด</t>
  </si>
  <si>
    <t>หารือความร่วมมือโครงการสำหรับนักศึกษา จำนวน 2 โครงการ (1) โครงการเตรียมความพร้อมก่อนจบพร้อม Workshop สร้างเรซูเม่และสมัครงาน Online และ (2) โครงการ Internship ส่งเสริมการฝึกงานและพัฒนาให้พร้อมเข้าสู่ตลาดแรงงานอย่างมีคุณภาพ</t>
  </si>
  <si>
    <t>24 ต.ค. 2566</t>
  </si>
  <si>
    <t>การจัดโครงการเสริมสร้างอัตลักษณ์ลูกแม่โจ้ : สืบฮีตโตยฮอยลอยกระทงวิถีเกษตร วิถีแม่โจ้ ประจำปี 2566</t>
  </si>
  <si>
    <t>25 ต.ค. 2566</t>
  </si>
  <si>
    <t>การเขียน sar</t>
  </si>
  <si>
    <t>26 ต.ค. 2566</t>
  </si>
  <si>
    <t>ประชุมคณะกรรมการประจำสำนักบริหารและพัฒนาวิชาการ ครั้งที่ 4/2566</t>
  </si>
  <si>
    <t>31 ต.ค. 2566</t>
  </si>
  <si>
    <t>หารือการจัดทำ tor 67</t>
  </si>
  <si>
    <t>ประชุมฝ่ายกิจกรรมการแสดงดนตรีและศิลปวัฒนธรรม งานวันเกษตร 90 ปีแม่โจ้</t>
  </si>
  <si>
    <t>สัมภาษณ์ทุนการศึกษาบ.บุญรอด บริวเวอรี่</t>
  </si>
  <si>
    <t>6 พ.ย. 2566</t>
  </si>
  <si>
    <t>ประชุมคณะกรรมการประจำสำนักบริหารและพัฒนาวิชาการ ครั้งที่ 5/2566</t>
  </si>
  <si>
    <t>26 ธ.ค. 2566</t>
  </si>
  <si>
    <t>ประชุมคณะกรรมการสำนักงานสีเขียว Green Office</t>
  </si>
  <si>
    <t>8 พ.ย. 2566</t>
  </si>
  <si>
    <t>ร้านค้า เดือนละ 4000 บาท / 3 เดือน
ต.ค. 2566 -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</si>
</sst>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[$-107041E]d\ mmmm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Border="1"/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166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6" xfId="0" applyFont="1" applyBorder="1" applyAlignment="1">
      <alignment horizontal="left"/>
    </xf>
    <xf numFmtId="165" fontId="7" fillId="0" borderId="6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4" fontId="7" fillId="6" borderId="1" xfId="0" applyNumberFormat="1" applyFont="1" applyFill="1" applyBorder="1" applyAlignment="1">
      <alignment horizontal="center"/>
    </xf>
    <xf numFmtId="4" fontId="7" fillId="6" borderId="2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wrapText="1"/>
    </xf>
    <xf numFmtId="49" fontId="7" fillId="6" borderId="1" xfId="0" applyNumberFormat="1" applyFont="1" applyFill="1" applyBorder="1"/>
    <xf numFmtId="0" fontId="7" fillId="0" borderId="5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Border="1"/>
    <xf numFmtId="164" fontId="9" fillId="0" borderId="1" xfId="1" applyNumberFormat="1" applyFont="1" applyBorder="1"/>
    <xf numFmtId="0" fontId="7" fillId="0" borderId="6" xfId="0" applyFont="1" applyBorder="1" applyAlignment="1">
      <alignment horizontal="right"/>
    </xf>
    <xf numFmtId="164" fontId="7" fillId="0" borderId="6" xfId="0" applyNumberFormat="1" applyFont="1" applyBorder="1"/>
    <xf numFmtId="0" fontId="7" fillId="0" borderId="8" xfId="0" applyFont="1" applyBorder="1" applyAlignment="1">
      <alignment horizontal="right"/>
    </xf>
    <xf numFmtId="164" fontId="10" fillId="0" borderId="9" xfId="0" applyNumberFormat="1" applyFont="1" applyBorder="1" applyAlignment="1"/>
    <xf numFmtId="0" fontId="10" fillId="0" borderId="10" xfId="0" applyFont="1" applyBorder="1" applyAlignment="1"/>
    <xf numFmtId="0" fontId="10" fillId="0" borderId="11" xfId="0" applyFont="1" applyBorder="1" applyAlignment="1"/>
    <xf numFmtId="0" fontId="6" fillId="0" borderId="0" xfId="0" applyFont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8"/>
  <sheetViews>
    <sheetView zoomScale="145" zoomScaleNormal="145" workbookViewId="0">
      <selection activeCell="C8" sqref="C8"/>
    </sheetView>
  </sheetViews>
  <sheetFormatPr defaultColWidth="9.140625" defaultRowHeight="24" x14ac:dyDescent="0.55000000000000004"/>
  <cols>
    <col min="1" max="1" width="19.7109375" style="14" customWidth="1"/>
    <col min="2" max="5" width="11" style="14" bestFit="1" customWidth="1"/>
    <col min="6" max="9" width="9.28515625" style="14" bestFit="1" customWidth="1"/>
    <col min="10" max="16384" width="9.140625" style="14"/>
  </cols>
  <sheetData>
    <row r="1" spans="1:9" x14ac:dyDescent="0.55000000000000004">
      <c r="A1" s="75" t="s">
        <v>256</v>
      </c>
      <c r="B1" s="75"/>
      <c r="C1" s="75"/>
      <c r="D1" s="75"/>
      <c r="E1" s="75"/>
      <c r="F1" s="75"/>
      <c r="G1" s="75"/>
      <c r="H1" s="75"/>
      <c r="I1" s="75"/>
    </row>
    <row r="2" spans="1:9" x14ac:dyDescent="0.55000000000000004">
      <c r="A2" s="75" t="s">
        <v>257</v>
      </c>
      <c r="B2" s="75"/>
      <c r="C2" s="75"/>
      <c r="D2" s="75"/>
      <c r="E2" s="75"/>
      <c r="F2" s="75"/>
      <c r="G2" s="75"/>
      <c r="H2" s="75"/>
      <c r="I2" s="75"/>
    </row>
    <row r="3" spans="1:9" x14ac:dyDescent="0.55000000000000004">
      <c r="A3" s="37" t="s">
        <v>261</v>
      </c>
      <c r="B3" s="37">
        <v>2563</v>
      </c>
      <c r="C3" s="37">
        <v>2564</v>
      </c>
      <c r="D3" s="37">
        <v>2565</v>
      </c>
      <c r="E3" s="37">
        <v>2566</v>
      </c>
      <c r="F3" s="37">
        <v>2567</v>
      </c>
      <c r="G3" s="37">
        <v>2568</v>
      </c>
      <c r="H3" s="37">
        <v>2569</v>
      </c>
      <c r="I3" s="37">
        <v>2570</v>
      </c>
    </row>
    <row r="4" spans="1:9" x14ac:dyDescent="0.55000000000000004">
      <c r="A4" s="40" t="s">
        <v>260</v>
      </c>
      <c r="B4" s="67">
        <v>0</v>
      </c>
      <c r="C4" s="67">
        <v>0</v>
      </c>
      <c r="D4" s="67">
        <f>'ขอใช้บริการ ห้องประชุม 65'!J82</f>
        <v>72600</v>
      </c>
      <c r="E4" s="68">
        <f>'ขอใช้บริการ ห้องประชุม 66'!J200</f>
        <v>83400</v>
      </c>
      <c r="F4" s="67"/>
      <c r="G4" s="67"/>
      <c r="H4" s="67"/>
      <c r="I4" s="67"/>
    </row>
    <row r="5" spans="1:9" x14ac:dyDescent="0.55000000000000004">
      <c r="A5" s="40" t="s">
        <v>259</v>
      </c>
      <c r="B5" s="67">
        <f>เทิดกสิกร!D4</f>
        <v>1571400</v>
      </c>
      <c r="C5" s="67">
        <f>เทิดกสิกร!E4</f>
        <v>1665200</v>
      </c>
      <c r="D5" s="67">
        <f>เทิดกสิกร!F4</f>
        <v>1693900</v>
      </c>
      <c r="E5" s="67">
        <f>เทิดกสิกร!G4</f>
        <v>1626400</v>
      </c>
      <c r="F5" s="67"/>
      <c r="G5" s="67"/>
      <c r="H5" s="67"/>
      <c r="I5" s="67"/>
    </row>
    <row r="6" spans="1:9" x14ac:dyDescent="0.55000000000000004">
      <c r="A6" s="40" t="s">
        <v>255</v>
      </c>
      <c r="B6" s="67">
        <f>กาดน้อย!D4</f>
        <v>156000</v>
      </c>
      <c r="C6" s="67">
        <f>กาดน้อย!E4</f>
        <v>156000</v>
      </c>
      <c r="D6" s="67">
        <f>กาดน้อย!F4</f>
        <v>156000</v>
      </c>
      <c r="E6" s="67">
        <f>กาดน้อย!G4</f>
        <v>156000</v>
      </c>
      <c r="F6" s="67"/>
      <c r="G6" s="67"/>
      <c r="H6" s="67"/>
      <c r="I6" s="67"/>
    </row>
    <row r="7" spans="1:9" ht="24.75" thickBot="1" x14ac:dyDescent="0.6">
      <c r="A7" s="69" t="s">
        <v>258</v>
      </c>
      <c r="B7" s="70">
        <f>SUM(B4:B6)</f>
        <v>1727400</v>
      </c>
      <c r="C7" s="70">
        <f t="shared" ref="C7:I7" si="0">SUM(C4:C6)</f>
        <v>1821200</v>
      </c>
      <c r="D7" s="70">
        <f t="shared" si="0"/>
        <v>1922500</v>
      </c>
      <c r="E7" s="70">
        <f t="shared" si="0"/>
        <v>1865800</v>
      </c>
      <c r="F7" s="70">
        <f t="shared" si="0"/>
        <v>0</v>
      </c>
      <c r="G7" s="70">
        <f t="shared" si="0"/>
        <v>0</v>
      </c>
      <c r="H7" s="70">
        <f t="shared" si="0"/>
        <v>0</v>
      </c>
      <c r="I7" s="70">
        <f t="shared" si="0"/>
        <v>0</v>
      </c>
    </row>
    <row r="8" spans="1:9" ht="24.75" thickBot="1" x14ac:dyDescent="0.6">
      <c r="A8" s="71" t="s">
        <v>269</v>
      </c>
      <c r="B8" s="72" t="s">
        <v>266</v>
      </c>
      <c r="C8" s="73"/>
      <c r="D8" s="76">
        <f>SUM(B7:I7)</f>
        <v>7336900</v>
      </c>
      <c r="E8" s="77"/>
      <c r="F8" s="77"/>
      <c r="G8" s="73"/>
      <c r="H8" s="73"/>
      <c r="I8" s="74"/>
    </row>
  </sheetData>
  <mergeCells count="3">
    <mergeCell ref="A1:I1"/>
    <mergeCell ref="A2:I2"/>
    <mergeCell ref="D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2"/>
  <sheetViews>
    <sheetView topLeftCell="A73" zoomScaleNormal="100" workbookViewId="0">
      <selection activeCell="C87" sqref="C87"/>
    </sheetView>
  </sheetViews>
  <sheetFormatPr defaultColWidth="9.140625" defaultRowHeight="17.25" x14ac:dyDescent="0.4"/>
  <cols>
    <col min="1" max="1" width="5.85546875" style="12" customWidth="1"/>
    <col min="2" max="2" width="28.42578125" style="12" customWidth="1"/>
    <col min="3" max="3" width="8.7109375" style="12" customWidth="1"/>
    <col min="4" max="4" width="8.28515625" style="12" customWidth="1"/>
    <col min="5" max="5" width="11.140625" style="12" customWidth="1"/>
    <col min="6" max="6" width="19.7109375" style="12" customWidth="1"/>
    <col min="7" max="7" width="37.5703125" style="12" customWidth="1"/>
    <col min="8" max="8" width="39.42578125" style="12" customWidth="1"/>
    <col min="9" max="9" width="14.85546875" style="12" customWidth="1"/>
    <col min="10" max="10" width="13.28515625" style="12" customWidth="1"/>
    <col min="11" max="11" width="23" style="12" customWidth="1"/>
    <col min="12" max="16384" width="9.140625" style="12"/>
  </cols>
  <sheetData>
    <row r="1" spans="1:14" ht="34.5" customHeight="1" x14ac:dyDescent="0.6">
      <c r="A1" s="78" t="s">
        <v>348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24" x14ac:dyDescent="0.55000000000000004">
      <c r="A2" s="13" t="s">
        <v>466</v>
      </c>
      <c r="B2" s="13"/>
      <c r="C2" s="13"/>
      <c r="D2" s="13"/>
      <c r="E2" s="13" t="s">
        <v>270</v>
      </c>
      <c r="F2" s="13"/>
      <c r="G2" s="14"/>
      <c r="H2" s="14"/>
      <c r="I2" s="14"/>
      <c r="J2" s="14"/>
      <c r="K2" s="14"/>
    </row>
    <row r="4" spans="1:14" ht="48" customHeight="1" x14ac:dyDescent="0.4">
      <c r="A4" s="79" t="s">
        <v>0</v>
      </c>
      <c r="B4" s="79" t="s">
        <v>7</v>
      </c>
      <c r="C4" s="81" t="s">
        <v>8</v>
      </c>
      <c r="D4" s="82"/>
      <c r="E4" s="83"/>
      <c r="F4" s="79" t="s">
        <v>1</v>
      </c>
      <c r="G4" s="79" t="s">
        <v>2</v>
      </c>
      <c r="H4" s="79" t="s">
        <v>3</v>
      </c>
      <c r="I4" s="84" t="s">
        <v>5</v>
      </c>
      <c r="J4" s="84" t="s">
        <v>4</v>
      </c>
      <c r="K4" s="79" t="s">
        <v>6</v>
      </c>
      <c r="L4" s="15"/>
      <c r="M4" s="15"/>
      <c r="N4" s="15"/>
    </row>
    <row r="5" spans="1:14" ht="72" x14ac:dyDescent="0.4">
      <c r="A5" s="80"/>
      <c r="B5" s="80"/>
      <c r="C5" s="16" t="s">
        <v>9</v>
      </c>
      <c r="D5" s="16" t="s">
        <v>10</v>
      </c>
      <c r="E5" s="16" t="s">
        <v>11</v>
      </c>
      <c r="F5" s="80"/>
      <c r="G5" s="80"/>
      <c r="H5" s="80"/>
      <c r="I5" s="85"/>
      <c r="J5" s="85"/>
      <c r="K5" s="80"/>
    </row>
    <row r="6" spans="1:14" ht="24" x14ac:dyDescent="0.4">
      <c r="A6" s="17">
        <v>1</v>
      </c>
      <c r="B6" s="25" t="s">
        <v>73</v>
      </c>
      <c r="C6" s="17"/>
      <c r="D6" s="17">
        <v>1</v>
      </c>
      <c r="E6" s="17"/>
      <c r="F6" s="54">
        <v>44517</v>
      </c>
      <c r="G6" s="17" t="s">
        <v>14</v>
      </c>
      <c r="H6" s="17" t="s">
        <v>288</v>
      </c>
      <c r="I6" s="19"/>
      <c r="J6" s="19"/>
      <c r="K6" s="17"/>
    </row>
    <row r="7" spans="1:14" ht="24" x14ac:dyDescent="0.4">
      <c r="A7" s="17">
        <v>2</v>
      </c>
      <c r="B7" s="18" t="s">
        <v>57</v>
      </c>
      <c r="C7" s="17"/>
      <c r="D7" s="17"/>
      <c r="E7" s="17">
        <v>1</v>
      </c>
      <c r="F7" s="54">
        <v>44527</v>
      </c>
      <c r="G7" s="17" t="s">
        <v>14</v>
      </c>
      <c r="H7" s="17" t="s">
        <v>272</v>
      </c>
      <c r="I7" s="19"/>
      <c r="J7" s="19"/>
      <c r="K7" s="17"/>
    </row>
    <row r="8" spans="1:14" ht="48" x14ac:dyDescent="0.4">
      <c r="A8" s="17">
        <v>3</v>
      </c>
      <c r="B8" s="18" t="s">
        <v>279</v>
      </c>
      <c r="C8" s="17"/>
      <c r="D8" s="17">
        <v>1</v>
      </c>
      <c r="E8" s="17"/>
      <c r="F8" s="54">
        <v>44566</v>
      </c>
      <c r="G8" s="17" t="s">
        <v>14</v>
      </c>
      <c r="H8" s="20" t="s">
        <v>284</v>
      </c>
      <c r="I8" s="19"/>
      <c r="J8" s="19"/>
      <c r="K8" s="20"/>
    </row>
    <row r="9" spans="1:14" ht="48" x14ac:dyDescent="0.4">
      <c r="A9" s="17">
        <v>4</v>
      </c>
      <c r="B9" s="18" t="s">
        <v>273</v>
      </c>
      <c r="C9" s="17"/>
      <c r="D9" s="17">
        <v>1</v>
      </c>
      <c r="E9" s="17"/>
      <c r="F9" s="54">
        <v>44569</v>
      </c>
      <c r="G9" s="17" t="s">
        <v>14</v>
      </c>
      <c r="H9" s="20" t="s">
        <v>274</v>
      </c>
      <c r="I9" s="19"/>
      <c r="J9" s="19"/>
      <c r="K9" s="17"/>
    </row>
    <row r="10" spans="1:14" ht="48" x14ac:dyDescent="0.4">
      <c r="A10" s="17">
        <v>5</v>
      </c>
      <c r="B10" s="18" t="s">
        <v>273</v>
      </c>
      <c r="C10" s="17"/>
      <c r="D10" s="17">
        <v>1</v>
      </c>
      <c r="E10" s="17"/>
      <c r="F10" s="54">
        <v>44570</v>
      </c>
      <c r="G10" s="17" t="s">
        <v>14</v>
      </c>
      <c r="H10" s="20" t="s">
        <v>274</v>
      </c>
      <c r="I10" s="19"/>
      <c r="J10" s="19"/>
      <c r="K10" s="17"/>
    </row>
    <row r="11" spans="1:14" ht="24" x14ac:dyDescent="0.4">
      <c r="A11" s="17">
        <v>6</v>
      </c>
      <c r="B11" s="18" t="s">
        <v>271</v>
      </c>
      <c r="C11" s="17"/>
      <c r="D11" s="17"/>
      <c r="E11" s="17">
        <v>1</v>
      </c>
      <c r="F11" s="54">
        <v>44589</v>
      </c>
      <c r="G11" s="17" t="s">
        <v>14</v>
      </c>
      <c r="H11" s="17" t="s">
        <v>275</v>
      </c>
      <c r="I11" s="19"/>
      <c r="J11" s="19"/>
      <c r="K11" s="20"/>
    </row>
    <row r="12" spans="1:14" ht="48" x14ac:dyDescent="0.4">
      <c r="A12" s="17">
        <v>7</v>
      </c>
      <c r="B12" s="18" t="s">
        <v>273</v>
      </c>
      <c r="C12" s="17"/>
      <c r="D12" s="17">
        <v>1</v>
      </c>
      <c r="E12" s="17"/>
      <c r="F12" s="54">
        <v>44606</v>
      </c>
      <c r="G12" s="17" t="s">
        <v>14</v>
      </c>
      <c r="H12" s="20" t="s">
        <v>287</v>
      </c>
      <c r="I12" s="19"/>
      <c r="J12" s="19"/>
      <c r="K12" s="17"/>
    </row>
    <row r="13" spans="1:14" ht="48" x14ac:dyDescent="0.4">
      <c r="A13" s="17">
        <v>8</v>
      </c>
      <c r="B13" s="18" t="s">
        <v>273</v>
      </c>
      <c r="C13" s="17"/>
      <c r="D13" s="17">
        <v>1</v>
      </c>
      <c r="E13" s="17"/>
      <c r="F13" s="54">
        <v>44613</v>
      </c>
      <c r="G13" s="17" t="s">
        <v>14</v>
      </c>
      <c r="H13" s="20" t="s">
        <v>286</v>
      </c>
      <c r="I13" s="19"/>
      <c r="J13" s="19"/>
      <c r="K13" s="17"/>
    </row>
    <row r="14" spans="1:14" ht="48" x14ac:dyDescent="0.4">
      <c r="A14" s="17">
        <v>9</v>
      </c>
      <c r="B14" s="18" t="s">
        <v>273</v>
      </c>
      <c r="C14" s="17"/>
      <c r="D14" s="17">
        <v>1</v>
      </c>
      <c r="E14" s="17"/>
      <c r="F14" s="54">
        <v>44618</v>
      </c>
      <c r="G14" s="17" t="s">
        <v>14</v>
      </c>
      <c r="H14" s="20" t="s">
        <v>277</v>
      </c>
      <c r="I14" s="19"/>
      <c r="J14" s="19"/>
      <c r="K14" s="17"/>
    </row>
    <row r="15" spans="1:14" ht="48" x14ac:dyDescent="0.4">
      <c r="A15" s="17">
        <v>10</v>
      </c>
      <c r="B15" s="18" t="s">
        <v>273</v>
      </c>
      <c r="C15" s="17"/>
      <c r="D15" s="17">
        <v>1</v>
      </c>
      <c r="E15" s="17"/>
      <c r="F15" s="54">
        <v>44619</v>
      </c>
      <c r="G15" s="17" t="s">
        <v>14</v>
      </c>
      <c r="H15" s="17" t="s">
        <v>277</v>
      </c>
      <c r="I15" s="19"/>
      <c r="J15" s="19"/>
      <c r="K15" s="17"/>
    </row>
    <row r="16" spans="1:14" ht="24" x14ac:dyDescent="0.4">
      <c r="A16" s="17">
        <v>11</v>
      </c>
      <c r="B16" s="18" t="s">
        <v>271</v>
      </c>
      <c r="C16" s="17"/>
      <c r="D16" s="17"/>
      <c r="E16" s="17">
        <v>1</v>
      </c>
      <c r="F16" s="54">
        <v>44622</v>
      </c>
      <c r="G16" s="17" t="s">
        <v>14</v>
      </c>
      <c r="H16" s="17" t="s">
        <v>278</v>
      </c>
      <c r="I16" s="19"/>
      <c r="J16" s="19"/>
      <c r="K16" s="17"/>
    </row>
    <row r="17" spans="1:11" ht="48" x14ac:dyDescent="0.4">
      <c r="A17" s="17">
        <v>12</v>
      </c>
      <c r="B17" s="18" t="s">
        <v>273</v>
      </c>
      <c r="C17" s="17"/>
      <c r="D17" s="17">
        <v>1</v>
      </c>
      <c r="E17" s="17"/>
      <c r="F17" s="54">
        <v>44625</v>
      </c>
      <c r="G17" s="17" t="s">
        <v>14</v>
      </c>
      <c r="H17" s="20" t="s">
        <v>276</v>
      </c>
      <c r="I17" s="19"/>
      <c r="J17" s="19"/>
      <c r="K17" s="17"/>
    </row>
    <row r="18" spans="1:11" ht="48" x14ac:dyDescent="0.4">
      <c r="A18" s="17">
        <v>13</v>
      </c>
      <c r="B18" s="18" t="s">
        <v>273</v>
      </c>
      <c r="C18" s="17"/>
      <c r="D18" s="17">
        <v>1</v>
      </c>
      <c r="E18" s="17"/>
      <c r="F18" s="54">
        <v>44626</v>
      </c>
      <c r="G18" s="17" t="s">
        <v>14</v>
      </c>
      <c r="H18" s="20" t="s">
        <v>276</v>
      </c>
      <c r="I18" s="19"/>
      <c r="J18" s="19"/>
      <c r="K18" s="17"/>
    </row>
    <row r="19" spans="1:11" ht="48" x14ac:dyDescent="0.4">
      <c r="A19" s="17">
        <v>14</v>
      </c>
      <c r="B19" s="18" t="s">
        <v>273</v>
      </c>
      <c r="C19" s="17"/>
      <c r="D19" s="17">
        <v>1</v>
      </c>
      <c r="E19" s="17"/>
      <c r="F19" s="54">
        <v>44626</v>
      </c>
      <c r="G19" s="17" t="s">
        <v>14</v>
      </c>
      <c r="H19" s="20" t="s">
        <v>285</v>
      </c>
      <c r="I19" s="19"/>
      <c r="J19" s="19"/>
      <c r="K19" s="17"/>
    </row>
    <row r="20" spans="1:11" ht="48" x14ac:dyDescent="0.4">
      <c r="A20" s="17">
        <v>15</v>
      </c>
      <c r="B20" s="18" t="s">
        <v>279</v>
      </c>
      <c r="C20" s="17"/>
      <c r="D20" s="17">
        <v>1</v>
      </c>
      <c r="E20" s="17"/>
      <c r="F20" s="54">
        <v>44634</v>
      </c>
      <c r="G20" s="17" t="s">
        <v>14</v>
      </c>
      <c r="H20" s="20" t="s">
        <v>280</v>
      </c>
      <c r="I20" s="19"/>
      <c r="J20" s="19"/>
      <c r="K20" s="17"/>
    </row>
    <row r="21" spans="1:11" ht="48" x14ac:dyDescent="0.4">
      <c r="A21" s="17">
        <v>16</v>
      </c>
      <c r="B21" s="18" t="s">
        <v>273</v>
      </c>
      <c r="C21" s="17"/>
      <c r="D21" s="17">
        <v>1</v>
      </c>
      <c r="E21" s="17"/>
      <c r="F21" s="54">
        <v>44639</v>
      </c>
      <c r="G21" s="17" t="s">
        <v>14</v>
      </c>
      <c r="H21" s="17" t="s">
        <v>289</v>
      </c>
      <c r="I21" s="19"/>
      <c r="J21" s="19"/>
      <c r="K21" s="17"/>
    </row>
    <row r="22" spans="1:11" ht="48" x14ac:dyDescent="0.4">
      <c r="A22" s="17">
        <v>17</v>
      </c>
      <c r="B22" s="18" t="s">
        <v>273</v>
      </c>
      <c r="C22" s="17"/>
      <c r="D22" s="17">
        <v>1</v>
      </c>
      <c r="E22" s="17"/>
      <c r="F22" s="54">
        <v>44640</v>
      </c>
      <c r="G22" s="17" t="s">
        <v>14</v>
      </c>
      <c r="H22" s="17" t="s">
        <v>289</v>
      </c>
      <c r="I22" s="19"/>
      <c r="J22" s="19"/>
      <c r="K22" s="17"/>
    </row>
    <row r="23" spans="1:11" ht="48" x14ac:dyDescent="0.4">
      <c r="A23" s="17">
        <v>18</v>
      </c>
      <c r="B23" s="18" t="s">
        <v>273</v>
      </c>
      <c r="C23" s="17"/>
      <c r="D23" s="17">
        <v>1</v>
      </c>
      <c r="E23" s="17"/>
      <c r="F23" s="54">
        <v>44641</v>
      </c>
      <c r="G23" s="17" t="s">
        <v>14</v>
      </c>
      <c r="H23" s="17" t="s">
        <v>289</v>
      </c>
      <c r="I23" s="19"/>
      <c r="J23" s="19"/>
      <c r="K23" s="17"/>
    </row>
    <row r="24" spans="1:11" ht="48" x14ac:dyDescent="0.4">
      <c r="A24" s="17">
        <v>19</v>
      </c>
      <c r="B24" s="18" t="s">
        <v>273</v>
      </c>
      <c r="C24" s="17"/>
      <c r="D24" s="17">
        <v>1</v>
      </c>
      <c r="E24" s="17"/>
      <c r="F24" s="54">
        <v>44653</v>
      </c>
      <c r="G24" s="17" t="s">
        <v>14</v>
      </c>
      <c r="H24" s="17" t="s">
        <v>281</v>
      </c>
      <c r="I24" s="19"/>
      <c r="J24" s="19"/>
      <c r="K24" s="17"/>
    </row>
    <row r="25" spans="1:11" ht="24" x14ac:dyDescent="0.4">
      <c r="A25" s="17">
        <v>20</v>
      </c>
      <c r="B25" s="25" t="s">
        <v>57</v>
      </c>
      <c r="C25" s="17"/>
      <c r="D25" s="17"/>
      <c r="E25" s="17">
        <v>1</v>
      </c>
      <c r="F25" s="54">
        <v>44656</v>
      </c>
      <c r="G25" s="17" t="s">
        <v>14</v>
      </c>
      <c r="H25" s="17" t="s">
        <v>282</v>
      </c>
      <c r="I25" s="19"/>
      <c r="J25" s="19"/>
      <c r="K25" s="17"/>
    </row>
    <row r="26" spans="1:11" ht="24" x14ac:dyDescent="0.4">
      <c r="A26" s="17">
        <v>21</v>
      </c>
      <c r="B26" s="25" t="s">
        <v>271</v>
      </c>
      <c r="C26" s="17"/>
      <c r="D26" s="17"/>
      <c r="E26" s="17">
        <v>1</v>
      </c>
      <c r="F26" s="54">
        <v>44671</v>
      </c>
      <c r="G26" s="17" t="s">
        <v>14</v>
      </c>
      <c r="H26" s="17" t="s">
        <v>283</v>
      </c>
      <c r="I26" s="19"/>
      <c r="J26" s="19"/>
      <c r="K26" s="17"/>
    </row>
    <row r="27" spans="1:11" ht="24" x14ac:dyDescent="0.4">
      <c r="A27" s="17">
        <v>22</v>
      </c>
      <c r="B27" s="25" t="s">
        <v>111</v>
      </c>
      <c r="C27" s="17"/>
      <c r="D27" s="17">
        <v>1</v>
      </c>
      <c r="E27" s="17"/>
      <c r="F27" s="54">
        <v>44707</v>
      </c>
      <c r="G27" s="17" t="s">
        <v>14</v>
      </c>
      <c r="H27" s="20" t="s">
        <v>290</v>
      </c>
      <c r="I27" s="19"/>
      <c r="J27" s="19"/>
      <c r="K27" s="17"/>
    </row>
    <row r="28" spans="1:11" ht="24" x14ac:dyDescent="0.4">
      <c r="A28" s="17">
        <v>23</v>
      </c>
      <c r="B28" s="25" t="s">
        <v>336</v>
      </c>
      <c r="C28" s="17">
        <v>1</v>
      </c>
      <c r="D28" s="17"/>
      <c r="E28" s="17"/>
      <c r="F28" s="54">
        <v>44769</v>
      </c>
      <c r="G28" s="17" t="s">
        <v>14</v>
      </c>
      <c r="H28" s="55" t="s">
        <v>337</v>
      </c>
      <c r="I28" s="19">
        <v>2800</v>
      </c>
      <c r="J28" s="19">
        <v>2800</v>
      </c>
      <c r="K28" s="17"/>
    </row>
    <row r="29" spans="1:11" ht="24" x14ac:dyDescent="0.4">
      <c r="A29" s="17">
        <v>24</v>
      </c>
      <c r="B29" s="25" t="s">
        <v>336</v>
      </c>
      <c r="C29" s="17">
        <v>1</v>
      </c>
      <c r="D29" s="17"/>
      <c r="E29" s="17"/>
      <c r="F29" s="54">
        <v>44790</v>
      </c>
      <c r="G29" s="17" t="s">
        <v>14</v>
      </c>
      <c r="H29" s="55" t="s">
        <v>337</v>
      </c>
      <c r="I29" s="19">
        <v>5600</v>
      </c>
      <c r="J29" s="19">
        <v>5600</v>
      </c>
      <c r="K29" s="17"/>
    </row>
    <row r="30" spans="1:11" ht="24" x14ac:dyDescent="0.4">
      <c r="A30" s="17">
        <v>25</v>
      </c>
      <c r="B30" s="25" t="s">
        <v>336</v>
      </c>
      <c r="C30" s="17">
        <v>1</v>
      </c>
      <c r="D30" s="17"/>
      <c r="E30" s="17"/>
      <c r="F30" s="54">
        <v>44791</v>
      </c>
      <c r="G30" s="17" t="s">
        <v>14</v>
      </c>
      <c r="H30" s="55" t="s">
        <v>337</v>
      </c>
      <c r="I30" s="19">
        <v>5600</v>
      </c>
      <c r="J30" s="19">
        <v>5600</v>
      </c>
      <c r="K30" s="17"/>
    </row>
    <row r="31" spans="1:11" ht="24" x14ac:dyDescent="0.4">
      <c r="A31" s="17">
        <v>26</v>
      </c>
      <c r="B31" s="25" t="s">
        <v>336</v>
      </c>
      <c r="C31" s="17">
        <v>1</v>
      </c>
      <c r="D31" s="17"/>
      <c r="E31" s="17"/>
      <c r="F31" s="54">
        <v>44813</v>
      </c>
      <c r="G31" s="17" t="s">
        <v>14</v>
      </c>
      <c r="H31" s="55" t="s">
        <v>337</v>
      </c>
      <c r="I31" s="19">
        <v>5600</v>
      </c>
      <c r="J31" s="19">
        <v>5600</v>
      </c>
      <c r="K31" s="17"/>
    </row>
    <row r="32" spans="1:11" ht="48" x14ac:dyDescent="0.4">
      <c r="A32" s="17">
        <v>27</v>
      </c>
      <c r="B32" s="18" t="s">
        <v>273</v>
      </c>
      <c r="C32" s="17"/>
      <c r="D32" s="17">
        <v>1</v>
      </c>
      <c r="E32" s="17"/>
      <c r="F32" s="54">
        <v>44814</v>
      </c>
      <c r="G32" s="17" t="s">
        <v>14</v>
      </c>
      <c r="H32" s="17" t="s">
        <v>289</v>
      </c>
      <c r="I32" s="19"/>
      <c r="J32" s="19"/>
      <c r="K32" s="17"/>
    </row>
    <row r="33" spans="1:11" ht="48" x14ac:dyDescent="0.4">
      <c r="A33" s="17">
        <v>28</v>
      </c>
      <c r="B33" s="18" t="s">
        <v>273</v>
      </c>
      <c r="C33" s="17"/>
      <c r="D33" s="17">
        <v>1</v>
      </c>
      <c r="E33" s="17"/>
      <c r="F33" s="54">
        <v>44815</v>
      </c>
      <c r="G33" s="17" t="s">
        <v>14</v>
      </c>
      <c r="H33" s="17" t="s">
        <v>289</v>
      </c>
      <c r="I33" s="19"/>
      <c r="J33" s="19"/>
      <c r="K33" s="17"/>
    </row>
    <row r="34" spans="1:11" ht="24" x14ac:dyDescent="0.4">
      <c r="A34" s="17">
        <v>29</v>
      </c>
      <c r="B34" s="18" t="s">
        <v>271</v>
      </c>
      <c r="C34" s="17"/>
      <c r="D34" s="17"/>
      <c r="E34" s="17">
        <v>1</v>
      </c>
      <c r="F34" s="54">
        <v>44815</v>
      </c>
      <c r="G34" s="17" t="s">
        <v>14</v>
      </c>
      <c r="H34" s="20" t="s">
        <v>292</v>
      </c>
      <c r="I34" s="19"/>
      <c r="J34" s="19"/>
      <c r="K34" s="17"/>
    </row>
    <row r="35" spans="1:11" ht="24" x14ac:dyDescent="0.4">
      <c r="A35" s="17">
        <v>30</v>
      </c>
      <c r="B35" s="18" t="s">
        <v>271</v>
      </c>
      <c r="C35" s="17"/>
      <c r="D35" s="17"/>
      <c r="E35" s="17">
        <v>1</v>
      </c>
      <c r="F35" s="54">
        <v>44821</v>
      </c>
      <c r="G35" s="17" t="s">
        <v>14</v>
      </c>
      <c r="H35" s="17" t="s">
        <v>293</v>
      </c>
      <c r="I35" s="19"/>
      <c r="J35" s="19"/>
      <c r="K35" s="17"/>
    </row>
    <row r="36" spans="1:11" ht="24" x14ac:dyDescent="0.4">
      <c r="A36" s="17">
        <v>31</v>
      </c>
      <c r="B36" s="25" t="s">
        <v>294</v>
      </c>
      <c r="C36" s="17"/>
      <c r="D36" s="17">
        <v>1</v>
      </c>
      <c r="E36" s="17"/>
      <c r="F36" s="54">
        <v>44824</v>
      </c>
      <c r="G36" s="17" t="s">
        <v>14</v>
      </c>
      <c r="H36" s="20" t="s">
        <v>295</v>
      </c>
      <c r="I36" s="19"/>
      <c r="J36" s="19"/>
      <c r="K36" s="17"/>
    </row>
    <row r="37" spans="1:11" ht="48" x14ac:dyDescent="0.4">
      <c r="A37" s="17">
        <v>32</v>
      </c>
      <c r="B37" s="18" t="s">
        <v>273</v>
      </c>
      <c r="C37" s="17"/>
      <c r="D37" s="17">
        <v>1</v>
      </c>
      <c r="E37" s="17"/>
      <c r="F37" s="54">
        <v>44828</v>
      </c>
      <c r="G37" s="17" t="s">
        <v>14</v>
      </c>
      <c r="H37" s="20" t="s">
        <v>291</v>
      </c>
      <c r="I37" s="19"/>
      <c r="J37" s="19"/>
      <c r="K37" s="17"/>
    </row>
    <row r="38" spans="1:11" ht="24" x14ac:dyDescent="0.4">
      <c r="A38" s="17">
        <v>33</v>
      </c>
      <c r="B38" s="18" t="s">
        <v>57</v>
      </c>
      <c r="C38" s="17"/>
      <c r="D38" s="17"/>
      <c r="E38" s="17">
        <v>1</v>
      </c>
      <c r="F38" s="54">
        <v>44829</v>
      </c>
      <c r="G38" s="17" t="s">
        <v>14</v>
      </c>
      <c r="H38" s="20" t="s">
        <v>296</v>
      </c>
      <c r="I38" s="19"/>
      <c r="J38" s="19"/>
      <c r="K38" s="17"/>
    </row>
    <row r="39" spans="1:11" ht="24" x14ac:dyDescent="0.4">
      <c r="A39" s="17">
        <v>34</v>
      </c>
      <c r="B39" s="56" t="s">
        <v>271</v>
      </c>
      <c r="C39" s="57"/>
      <c r="D39" s="57"/>
      <c r="E39" s="57">
        <v>1</v>
      </c>
      <c r="F39" s="58">
        <v>44482</v>
      </c>
      <c r="G39" s="57" t="s">
        <v>96</v>
      </c>
      <c r="H39" s="59" t="s">
        <v>314</v>
      </c>
      <c r="I39" s="60"/>
      <c r="J39" s="60"/>
      <c r="K39" s="57"/>
    </row>
    <row r="40" spans="1:11" ht="24" x14ac:dyDescent="0.4">
      <c r="A40" s="17">
        <v>35</v>
      </c>
      <c r="B40" s="18" t="s">
        <v>57</v>
      </c>
      <c r="C40" s="17"/>
      <c r="D40" s="17"/>
      <c r="E40" s="17">
        <v>1</v>
      </c>
      <c r="F40" s="54">
        <v>44484</v>
      </c>
      <c r="G40" s="17" t="s">
        <v>96</v>
      </c>
      <c r="H40" s="20" t="s">
        <v>313</v>
      </c>
      <c r="I40" s="19"/>
      <c r="J40" s="19"/>
      <c r="K40" s="17"/>
    </row>
    <row r="41" spans="1:11" ht="24" x14ac:dyDescent="0.4">
      <c r="A41" s="17">
        <v>36</v>
      </c>
      <c r="B41" s="25" t="s">
        <v>57</v>
      </c>
      <c r="C41" s="17"/>
      <c r="D41" s="17"/>
      <c r="E41" s="17">
        <v>1</v>
      </c>
      <c r="F41" s="54">
        <v>44506</v>
      </c>
      <c r="G41" s="17" t="s">
        <v>96</v>
      </c>
      <c r="H41" s="20" t="s">
        <v>303</v>
      </c>
      <c r="I41" s="19"/>
      <c r="J41" s="19"/>
      <c r="K41" s="17"/>
    </row>
    <row r="42" spans="1:11" ht="24" x14ac:dyDescent="0.4">
      <c r="A42" s="17">
        <v>37</v>
      </c>
      <c r="B42" s="25" t="s">
        <v>57</v>
      </c>
      <c r="C42" s="17"/>
      <c r="D42" s="17"/>
      <c r="E42" s="17">
        <v>1</v>
      </c>
      <c r="F42" s="54">
        <v>44519</v>
      </c>
      <c r="G42" s="17" t="s">
        <v>96</v>
      </c>
      <c r="H42" s="20" t="s">
        <v>298</v>
      </c>
      <c r="I42" s="19"/>
      <c r="J42" s="19"/>
      <c r="K42" s="17"/>
    </row>
    <row r="43" spans="1:11" ht="24" x14ac:dyDescent="0.4">
      <c r="A43" s="17">
        <v>38</v>
      </c>
      <c r="B43" s="18" t="s">
        <v>57</v>
      </c>
      <c r="C43" s="17"/>
      <c r="D43" s="17"/>
      <c r="E43" s="17">
        <v>1</v>
      </c>
      <c r="F43" s="54">
        <v>44541</v>
      </c>
      <c r="G43" s="17" t="s">
        <v>96</v>
      </c>
      <c r="H43" s="20" t="s">
        <v>299</v>
      </c>
      <c r="I43" s="19"/>
      <c r="J43" s="19"/>
      <c r="K43" s="17"/>
    </row>
    <row r="44" spans="1:11" ht="24" x14ac:dyDescent="0.4">
      <c r="A44" s="17">
        <v>39</v>
      </c>
      <c r="B44" s="18" t="s">
        <v>57</v>
      </c>
      <c r="C44" s="17"/>
      <c r="D44" s="17"/>
      <c r="E44" s="17">
        <v>1</v>
      </c>
      <c r="F44" s="54">
        <v>44545</v>
      </c>
      <c r="G44" s="17" t="s">
        <v>96</v>
      </c>
      <c r="H44" s="17" t="s">
        <v>300</v>
      </c>
      <c r="I44" s="19"/>
      <c r="J44" s="19"/>
      <c r="K44" s="17"/>
    </row>
    <row r="45" spans="1:11" ht="24" x14ac:dyDescent="0.4">
      <c r="A45" s="17">
        <v>40</v>
      </c>
      <c r="B45" s="18" t="s">
        <v>57</v>
      </c>
      <c r="C45" s="17"/>
      <c r="D45" s="17"/>
      <c r="E45" s="17">
        <v>1</v>
      </c>
      <c r="F45" s="54">
        <v>44547</v>
      </c>
      <c r="G45" s="17" t="s">
        <v>96</v>
      </c>
      <c r="H45" s="20" t="s">
        <v>301</v>
      </c>
      <c r="I45" s="19"/>
      <c r="J45" s="19"/>
      <c r="K45" s="17"/>
    </row>
    <row r="46" spans="1:11" ht="24" x14ac:dyDescent="0.4">
      <c r="A46" s="17">
        <v>41</v>
      </c>
      <c r="B46" s="25" t="s">
        <v>57</v>
      </c>
      <c r="C46" s="17"/>
      <c r="D46" s="17"/>
      <c r="E46" s="17">
        <v>1</v>
      </c>
      <c r="F46" s="54">
        <v>44554</v>
      </c>
      <c r="G46" s="17" t="s">
        <v>96</v>
      </c>
      <c r="H46" s="20" t="s">
        <v>302</v>
      </c>
      <c r="I46" s="19"/>
      <c r="J46" s="19"/>
      <c r="K46" s="17"/>
    </row>
    <row r="47" spans="1:11" ht="48" x14ac:dyDescent="0.4">
      <c r="A47" s="17">
        <v>42</v>
      </c>
      <c r="B47" s="18" t="s">
        <v>279</v>
      </c>
      <c r="C47" s="17"/>
      <c r="D47" s="17">
        <v>1</v>
      </c>
      <c r="E47" s="17"/>
      <c r="F47" s="54">
        <v>44579</v>
      </c>
      <c r="G47" s="17" t="s">
        <v>96</v>
      </c>
      <c r="H47" s="17" t="s">
        <v>304</v>
      </c>
      <c r="I47" s="19"/>
      <c r="J47" s="19"/>
      <c r="K47" s="17"/>
    </row>
    <row r="48" spans="1:11" ht="24" x14ac:dyDescent="0.4">
      <c r="A48" s="17">
        <v>43</v>
      </c>
      <c r="B48" s="25" t="s">
        <v>24</v>
      </c>
      <c r="C48" s="17"/>
      <c r="D48" s="17">
        <v>1</v>
      </c>
      <c r="E48" s="17"/>
      <c r="F48" s="54">
        <v>44595</v>
      </c>
      <c r="G48" s="17" t="s">
        <v>96</v>
      </c>
      <c r="H48" s="17" t="s">
        <v>305</v>
      </c>
      <c r="I48" s="19"/>
      <c r="J48" s="19"/>
      <c r="K48" s="17"/>
    </row>
    <row r="49" spans="1:11" ht="24" x14ac:dyDescent="0.4">
      <c r="A49" s="17">
        <v>44</v>
      </c>
      <c r="B49" s="18" t="s">
        <v>57</v>
      </c>
      <c r="C49" s="17"/>
      <c r="D49" s="17"/>
      <c r="E49" s="17">
        <v>1</v>
      </c>
      <c r="F49" s="54">
        <v>44597</v>
      </c>
      <c r="G49" s="17" t="s">
        <v>96</v>
      </c>
      <c r="H49" s="20" t="s">
        <v>306</v>
      </c>
      <c r="I49" s="19"/>
      <c r="J49" s="19"/>
      <c r="K49" s="17"/>
    </row>
    <row r="50" spans="1:11" ht="24" x14ac:dyDescent="0.4">
      <c r="A50" s="17">
        <v>45</v>
      </c>
      <c r="B50" s="18" t="s">
        <v>111</v>
      </c>
      <c r="C50" s="17"/>
      <c r="D50" s="17">
        <v>1</v>
      </c>
      <c r="E50" s="17"/>
      <c r="F50" s="54">
        <v>44603</v>
      </c>
      <c r="G50" s="17" t="s">
        <v>96</v>
      </c>
      <c r="H50" s="20" t="s">
        <v>307</v>
      </c>
      <c r="I50" s="19"/>
      <c r="J50" s="19"/>
      <c r="K50" s="17"/>
    </row>
    <row r="51" spans="1:11" ht="24" x14ac:dyDescent="0.4">
      <c r="A51" s="17">
        <v>46</v>
      </c>
      <c r="B51" s="18" t="s">
        <v>111</v>
      </c>
      <c r="C51" s="17"/>
      <c r="D51" s="17">
        <v>1</v>
      </c>
      <c r="E51" s="17"/>
      <c r="F51" s="54">
        <v>44605</v>
      </c>
      <c r="G51" s="17" t="s">
        <v>96</v>
      </c>
      <c r="H51" s="20" t="s">
        <v>307</v>
      </c>
      <c r="I51" s="19"/>
      <c r="J51" s="19"/>
      <c r="K51" s="17"/>
    </row>
    <row r="52" spans="1:11" ht="24" x14ac:dyDescent="0.4">
      <c r="A52" s="17">
        <v>47</v>
      </c>
      <c r="B52" s="18" t="s">
        <v>111</v>
      </c>
      <c r="C52" s="17"/>
      <c r="D52" s="17">
        <v>1</v>
      </c>
      <c r="E52" s="17"/>
      <c r="F52" s="54">
        <v>44608</v>
      </c>
      <c r="G52" s="17" t="s">
        <v>96</v>
      </c>
      <c r="H52" s="20" t="s">
        <v>307</v>
      </c>
      <c r="I52" s="19"/>
      <c r="J52" s="19"/>
      <c r="K52" s="17"/>
    </row>
    <row r="53" spans="1:11" ht="24" x14ac:dyDescent="0.4">
      <c r="A53" s="17">
        <v>48</v>
      </c>
      <c r="B53" s="18" t="s">
        <v>111</v>
      </c>
      <c r="C53" s="17"/>
      <c r="D53" s="17">
        <v>1</v>
      </c>
      <c r="E53" s="17"/>
      <c r="F53" s="54">
        <v>44609</v>
      </c>
      <c r="G53" s="17" t="s">
        <v>96</v>
      </c>
      <c r="H53" s="20" t="s">
        <v>307</v>
      </c>
      <c r="I53" s="19"/>
      <c r="J53" s="19"/>
      <c r="K53" s="17"/>
    </row>
    <row r="54" spans="1:11" ht="24" x14ac:dyDescent="0.4">
      <c r="A54" s="17">
        <v>49</v>
      </c>
      <c r="B54" s="18" t="s">
        <v>24</v>
      </c>
      <c r="C54" s="17"/>
      <c r="D54" s="17">
        <v>1</v>
      </c>
      <c r="E54" s="17"/>
      <c r="F54" s="54">
        <v>44616</v>
      </c>
      <c r="G54" s="17" t="s">
        <v>96</v>
      </c>
      <c r="H54" s="20" t="s">
        <v>308</v>
      </c>
      <c r="I54" s="19"/>
      <c r="J54" s="19"/>
      <c r="K54" s="17"/>
    </row>
    <row r="55" spans="1:11" ht="24" x14ac:dyDescent="0.4">
      <c r="A55" s="17">
        <v>50</v>
      </c>
      <c r="B55" s="18" t="s">
        <v>271</v>
      </c>
      <c r="C55" s="17"/>
      <c r="D55" s="17"/>
      <c r="E55" s="17">
        <v>1</v>
      </c>
      <c r="F55" s="54">
        <v>44616</v>
      </c>
      <c r="G55" s="17" t="s">
        <v>96</v>
      </c>
      <c r="H55" s="20" t="s">
        <v>309</v>
      </c>
      <c r="I55" s="19"/>
      <c r="J55" s="19"/>
      <c r="K55" s="17"/>
    </row>
    <row r="56" spans="1:11" ht="24" x14ac:dyDescent="0.4">
      <c r="A56" s="17">
        <v>51</v>
      </c>
      <c r="B56" s="18" t="s">
        <v>271</v>
      </c>
      <c r="C56" s="17"/>
      <c r="D56" s="17"/>
      <c r="E56" s="17">
        <v>1</v>
      </c>
      <c r="F56" s="54">
        <v>44618</v>
      </c>
      <c r="G56" s="17" t="s">
        <v>96</v>
      </c>
      <c r="H56" s="20" t="s">
        <v>309</v>
      </c>
      <c r="I56" s="19"/>
      <c r="J56" s="19"/>
      <c r="K56" s="17"/>
    </row>
    <row r="57" spans="1:11" ht="24" x14ac:dyDescent="0.4">
      <c r="A57" s="17">
        <v>52</v>
      </c>
      <c r="B57" s="25" t="s">
        <v>57</v>
      </c>
      <c r="C57" s="17"/>
      <c r="D57" s="17"/>
      <c r="E57" s="17">
        <v>1</v>
      </c>
      <c r="F57" s="54">
        <v>44625</v>
      </c>
      <c r="G57" s="17" t="s">
        <v>96</v>
      </c>
      <c r="H57" s="20" t="s">
        <v>310</v>
      </c>
      <c r="I57" s="19"/>
      <c r="J57" s="19"/>
      <c r="K57" s="17"/>
    </row>
    <row r="58" spans="1:11" ht="24" x14ac:dyDescent="0.4">
      <c r="A58" s="17">
        <v>53</v>
      </c>
      <c r="B58" s="61" t="s">
        <v>57</v>
      </c>
      <c r="C58" s="57"/>
      <c r="D58" s="57"/>
      <c r="E58" s="57">
        <v>1</v>
      </c>
      <c r="F58" s="58">
        <v>44631</v>
      </c>
      <c r="G58" s="57" t="s">
        <v>96</v>
      </c>
      <c r="H58" s="59" t="s">
        <v>297</v>
      </c>
      <c r="I58" s="19"/>
      <c r="J58" s="19"/>
      <c r="K58" s="17"/>
    </row>
    <row r="59" spans="1:11" ht="24" x14ac:dyDescent="0.4">
      <c r="A59" s="17">
        <v>54</v>
      </c>
      <c r="B59" s="25" t="s">
        <v>57</v>
      </c>
      <c r="C59" s="17"/>
      <c r="D59" s="17"/>
      <c r="E59" s="17">
        <v>1</v>
      </c>
      <c r="F59" s="54">
        <v>44631</v>
      </c>
      <c r="G59" s="17" t="s">
        <v>96</v>
      </c>
      <c r="H59" s="20" t="s">
        <v>311</v>
      </c>
      <c r="I59" s="19"/>
      <c r="J59" s="19"/>
      <c r="K59" s="17"/>
    </row>
    <row r="60" spans="1:11" ht="24" x14ac:dyDescent="0.4">
      <c r="A60" s="17">
        <v>55</v>
      </c>
      <c r="B60" s="18" t="s">
        <v>57</v>
      </c>
      <c r="C60" s="17"/>
      <c r="D60" s="17"/>
      <c r="E60" s="17">
        <v>1</v>
      </c>
      <c r="F60" s="54">
        <v>44694</v>
      </c>
      <c r="G60" s="17" t="s">
        <v>96</v>
      </c>
      <c r="H60" s="17" t="s">
        <v>312</v>
      </c>
      <c r="I60" s="19"/>
      <c r="J60" s="19"/>
      <c r="K60" s="17"/>
    </row>
    <row r="61" spans="1:11" ht="24" x14ac:dyDescent="0.4">
      <c r="A61" s="17">
        <v>56</v>
      </c>
      <c r="B61" s="18" t="s">
        <v>57</v>
      </c>
      <c r="C61" s="17"/>
      <c r="D61" s="17"/>
      <c r="E61" s="17">
        <v>1</v>
      </c>
      <c r="F61" s="54">
        <v>44710</v>
      </c>
      <c r="G61" s="17" t="s">
        <v>96</v>
      </c>
      <c r="H61" s="20" t="s">
        <v>315</v>
      </c>
      <c r="I61" s="19"/>
      <c r="J61" s="19"/>
      <c r="K61" s="17"/>
    </row>
    <row r="62" spans="1:11" ht="24" x14ac:dyDescent="0.4">
      <c r="A62" s="17">
        <v>57</v>
      </c>
      <c r="B62" s="18" t="s">
        <v>57</v>
      </c>
      <c r="C62" s="17"/>
      <c r="D62" s="17"/>
      <c r="E62" s="17">
        <v>1</v>
      </c>
      <c r="F62" s="54">
        <v>44717</v>
      </c>
      <c r="G62" s="17" t="s">
        <v>96</v>
      </c>
      <c r="H62" s="20" t="s">
        <v>316</v>
      </c>
      <c r="I62" s="19"/>
      <c r="J62" s="19"/>
      <c r="K62" s="17"/>
    </row>
    <row r="63" spans="1:11" ht="24" x14ac:dyDescent="0.4">
      <c r="A63" s="17">
        <v>58</v>
      </c>
      <c r="B63" s="25" t="s">
        <v>57</v>
      </c>
      <c r="C63" s="17"/>
      <c r="D63" s="17"/>
      <c r="E63" s="17">
        <v>1</v>
      </c>
      <c r="F63" s="54">
        <v>44723</v>
      </c>
      <c r="G63" s="17" t="s">
        <v>96</v>
      </c>
      <c r="H63" s="17" t="s">
        <v>317</v>
      </c>
      <c r="I63" s="19"/>
      <c r="J63" s="19"/>
      <c r="K63" s="17"/>
    </row>
    <row r="64" spans="1:11" ht="24" x14ac:dyDescent="0.4">
      <c r="A64" s="17">
        <v>59</v>
      </c>
      <c r="B64" s="18" t="s">
        <v>57</v>
      </c>
      <c r="C64" s="17"/>
      <c r="D64" s="17"/>
      <c r="E64" s="17">
        <v>1</v>
      </c>
      <c r="F64" s="54">
        <v>44727</v>
      </c>
      <c r="G64" s="17" t="s">
        <v>96</v>
      </c>
      <c r="H64" s="17" t="s">
        <v>319</v>
      </c>
      <c r="I64" s="19"/>
      <c r="J64" s="19"/>
      <c r="K64" s="17"/>
    </row>
    <row r="65" spans="1:11" ht="24" x14ac:dyDescent="0.4">
      <c r="A65" s="17">
        <v>60</v>
      </c>
      <c r="B65" s="25" t="s">
        <v>57</v>
      </c>
      <c r="C65" s="17"/>
      <c r="D65" s="17"/>
      <c r="E65" s="17">
        <v>1</v>
      </c>
      <c r="F65" s="54">
        <v>44733</v>
      </c>
      <c r="G65" s="17" t="s">
        <v>96</v>
      </c>
      <c r="H65" s="17" t="s">
        <v>318</v>
      </c>
      <c r="I65" s="19"/>
      <c r="J65" s="19"/>
      <c r="K65" s="17"/>
    </row>
    <row r="66" spans="1:11" ht="24" x14ac:dyDescent="0.4">
      <c r="A66" s="17">
        <v>61</v>
      </c>
      <c r="B66" s="25" t="s">
        <v>271</v>
      </c>
      <c r="C66" s="17"/>
      <c r="D66" s="17"/>
      <c r="E66" s="17">
        <v>1</v>
      </c>
      <c r="F66" s="54">
        <v>44809</v>
      </c>
      <c r="G66" s="17" t="s">
        <v>96</v>
      </c>
      <c r="H66" s="20" t="s">
        <v>320</v>
      </c>
      <c r="I66" s="19"/>
      <c r="J66" s="19"/>
      <c r="K66" s="17"/>
    </row>
    <row r="67" spans="1:11" ht="24" x14ac:dyDescent="0.4">
      <c r="A67" s="17">
        <v>62</v>
      </c>
      <c r="B67" s="61" t="s">
        <v>271</v>
      </c>
      <c r="C67" s="57"/>
      <c r="D67" s="57"/>
      <c r="E67" s="57">
        <v>1</v>
      </c>
      <c r="F67" s="58">
        <v>44816</v>
      </c>
      <c r="G67" s="57" t="s">
        <v>96</v>
      </c>
      <c r="H67" s="59" t="s">
        <v>321</v>
      </c>
      <c r="I67" s="19"/>
      <c r="J67" s="19"/>
      <c r="K67" s="17"/>
    </row>
    <row r="68" spans="1:11" ht="24" x14ac:dyDescent="0.4">
      <c r="A68" s="17">
        <v>63</v>
      </c>
      <c r="B68" s="25" t="s">
        <v>57</v>
      </c>
      <c r="C68" s="17"/>
      <c r="D68" s="17"/>
      <c r="E68" s="17">
        <v>1</v>
      </c>
      <c r="F68" s="54">
        <v>44820</v>
      </c>
      <c r="G68" s="17" t="s">
        <v>96</v>
      </c>
      <c r="H68" s="20" t="s">
        <v>322</v>
      </c>
      <c r="I68" s="60"/>
      <c r="J68" s="19"/>
      <c r="K68" s="17"/>
    </row>
    <row r="69" spans="1:11" ht="24" x14ac:dyDescent="0.4">
      <c r="A69" s="17">
        <v>64</v>
      </c>
      <c r="B69" s="25" t="s">
        <v>57</v>
      </c>
      <c r="C69" s="17"/>
      <c r="D69" s="17"/>
      <c r="E69" s="17">
        <v>1</v>
      </c>
      <c r="F69" s="54">
        <v>44826</v>
      </c>
      <c r="G69" s="17" t="s">
        <v>96</v>
      </c>
      <c r="H69" s="17" t="s">
        <v>323</v>
      </c>
      <c r="I69" s="19"/>
      <c r="J69" s="19"/>
      <c r="K69" s="17"/>
    </row>
    <row r="70" spans="1:11" ht="24" x14ac:dyDescent="0.4">
      <c r="A70" s="17">
        <v>65</v>
      </c>
      <c r="B70" s="25" t="s">
        <v>326</v>
      </c>
      <c r="C70" s="17">
        <v>1</v>
      </c>
      <c r="D70" s="17"/>
      <c r="E70" s="17"/>
      <c r="F70" s="54">
        <v>44478</v>
      </c>
      <c r="G70" s="17" t="s">
        <v>195</v>
      </c>
      <c r="H70" s="20" t="s">
        <v>327</v>
      </c>
      <c r="I70" s="19"/>
      <c r="J70" s="19"/>
      <c r="K70" s="17"/>
    </row>
    <row r="71" spans="1:11" ht="24" x14ac:dyDescent="0.4">
      <c r="A71" s="17">
        <v>66</v>
      </c>
      <c r="B71" s="18" t="s">
        <v>33</v>
      </c>
      <c r="C71" s="17"/>
      <c r="D71" s="17">
        <v>1</v>
      </c>
      <c r="E71" s="17"/>
      <c r="F71" s="54">
        <v>44480</v>
      </c>
      <c r="G71" s="17" t="s">
        <v>195</v>
      </c>
      <c r="H71" s="17" t="s">
        <v>325</v>
      </c>
      <c r="I71" s="19"/>
      <c r="J71" s="19"/>
      <c r="K71" s="17"/>
    </row>
    <row r="72" spans="1:11" ht="24" x14ac:dyDescent="0.4">
      <c r="A72" s="17">
        <v>67</v>
      </c>
      <c r="B72" s="25" t="s">
        <v>24</v>
      </c>
      <c r="C72" s="17"/>
      <c r="D72" s="17">
        <v>1</v>
      </c>
      <c r="E72" s="17"/>
      <c r="F72" s="54">
        <v>44543</v>
      </c>
      <c r="G72" s="17" t="s">
        <v>195</v>
      </c>
      <c r="H72" s="20" t="s">
        <v>324</v>
      </c>
      <c r="I72" s="19"/>
      <c r="J72" s="19"/>
      <c r="K72" s="17"/>
    </row>
    <row r="73" spans="1:11" ht="24" x14ac:dyDescent="0.4">
      <c r="A73" s="17">
        <v>68</v>
      </c>
      <c r="B73" s="25" t="s">
        <v>106</v>
      </c>
      <c r="C73" s="17"/>
      <c r="D73" s="17">
        <v>1</v>
      </c>
      <c r="E73" s="17"/>
      <c r="F73" s="54">
        <v>44564</v>
      </c>
      <c r="G73" s="17" t="s">
        <v>195</v>
      </c>
      <c r="H73" s="20" t="s">
        <v>329</v>
      </c>
      <c r="I73" s="19"/>
      <c r="J73" s="19"/>
      <c r="K73" s="17"/>
    </row>
    <row r="74" spans="1:11" ht="24" x14ac:dyDescent="0.4">
      <c r="A74" s="17">
        <v>69</v>
      </c>
      <c r="B74" s="25" t="s">
        <v>111</v>
      </c>
      <c r="C74" s="17"/>
      <c r="D74" s="17">
        <v>1</v>
      </c>
      <c r="E74" s="17"/>
      <c r="F74" s="54">
        <v>44588</v>
      </c>
      <c r="G74" s="17" t="s">
        <v>195</v>
      </c>
      <c r="H74" s="20" t="s">
        <v>328</v>
      </c>
      <c r="I74" s="19"/>
      <c r="J74" s="19"/>
      <c r="K74" s="17"/>
    </row>
    <row r="75" spans="1:11" ht="24" x14ac:dyDescent="0.4">
      <c r="A75" s="17">
        <v>70</v>
      </c>
      <c r="B75" s="25" t="s">
        <v>73</v>
      </c>
      <c r="C75" s="17"/>
      <c r="D75" s="17">
        <v>1</v>
      </c>
      <c r="E75" s="17"/>
      <c r="F75" s="54">
        <v>44595</v>
      </c>
      <c r="G75" s="17" t="s">
        <v>195</v>
      </c>
      <c r="H75" s="20" t="s">
        <v>330</v>
      </c>
      <c r="I75" s="19"/>
      <c r="J75" s="19"/>
      <c r="K75" s="17"/>
    </row>
    <row r="76" spans="1:11" ht="24" x14ac:dyDescent="0.4">
      <c r="A76" s="17">
        <v>71</v>
      </c>
      <c r="B76" s="18" t="s">
        <v>73</v>
      </c>
      <c r="C76" s="17"/>
      <c r="D76" s="17">
        <v>1</v>
      </c>
      <c r="E76" s="17"/>
      <c r="F76" s="54">
        <v>242947</v>
      </c>
      <c r="G76" s="17" t="s">
        <v>195</v>
      </c>
      <c r="H76" s="17" t="s">
        <v>331</v>
      </c>
      <c r="I76" s="19"/>
      <c r="J76" s="19"/>
      <c r="K76" s="17"/>
    </row>
    <row r="77" spans="1:11" ht="24" x14ac:dyDescent="0.4">
      <c r="A77" s="17">
        <v>72</v>
      </c>
      <c r="B77" s="18" t="s">
        <v>27</v>
      </c>
      <c r="C77" s="17"/>
      <c r="D77" s="17">
        <v>1</v>
      </c>
      <c r="E77" s="17"/>
      <c r="F77" s="54">
        <v>44551</v>
      </c>
      <c r="G77" s="17" t="s">
        <v>237</v>
      </c>
      <c r="H77" s="17" t="s">
        <v>332</v>
      </c>
      <c r="I77" s="19"/>
      <c r="J77" s="19"/>
      <c r="K77" s="17"/>
    </row>
    <row r="78" spans="1:11" ht="24" x14ac:dyDescent="0.4">
      <c r="A78" s="17">
        <v>73</v>
      </c>
      <c r="B78" s="18" t="s">
        <v>57</v>
      </c>
      <c r="C78" s="17"/>
      <c r="D78" s="17"/>
      <c r="E78" s="17">
        <v>1</v>
      </c>
      <c r="F78" s="54">
        <v>44611</v>
      </c>
      <c r="G78" s="17" t="s">
        <v>249</v>
      </c>
      <c r="H78" s="20" t="s">
        <v>333</v>
      </c>
      <c r="I78" s="19"/>
      <c r="J78" s="19"/>
      <c r="K78" s="17"/>
    </row>
    <row r="79" spans="1:11" ht="52.15" customHeight="1" x14ac:dyDescent="0.4">
      <c r="A79" s="17">
        <v>74</v>
      </c>
      <c r="B79" s="18" t="s">
        <v>334</v>
      </c>
      <c r="C79" s="17">
        <v>1</v>
      </c>
      <c r="D79" s="17"/>
      <c r="E79" s="17"/>
      <c r="F79" s="54">
        <v>44721</v>
      </c>
      <c r="G79" s="17" t="s">
        <v>249</v>
      </c>
      <c r="H79" s="17" t="s">
        <v>335</v>
      </c>
      <c r="I79" s="19"/>
      <c r="J79" s="19"/>
      <c r="K79" s="17"/>
    </row>
    <row r="80" spans="1:11" ht="48" x14ac:dyDescent="0.4">
      <c r="A80" s="62">
        <v>75</v>
      </c>
      <c r="B80" s="63" t="s">
        <v>349</v>
      </c>
      <c r="C80" s="64">
        <v>1</v>
      </c>
      <c r="D80" s="64"/>
      <c r="E80" s="64"/>
      <c r="F80" s="65">
        <v>44594</v>
      </c>
      <c r="G80" s="64" t="s">
        <v>341</v>
      </c>
      <c r="H80" s="64" t="s">
        <v>342</v>
      </c>
      <c r="I80" s="66">
        <v>5000</v>
      </c>
      <c r="J80" s="66">
        <v>5000</v>
      </c>
      <c r="K80" s="64"/>
    </row>
    <row r="81" spans="1:11" ht="24" x14ac:dyDescent="0.4">
      <c r="A81" s="27">
        <v>76</v>
      </c>
      <c r="B81" s="27" t="s">
        <v>343</v>
      </c>
      <c r="C81" s="26">
        <v>1</v>
      </c>
      <c r="D81" s="26"/>
      <c r="E81" s="26"/>
      <c r="F81" s="28"/>
      <c r="G81" s="26" t="s">
        <v>344</v>
      </c>
      <c r="H81" s="26" t="s">
        <v>345</v>
      </c>
      <c r="I81" s="30">
        <v>48000</v>
      </c>
      <c r="J81" s="30">
        <v>48000</v>
      </c>
      <c r="K81" s="26"/>
    </row>
    <row r="82" spans="1:11" ht="34.5" customHeight="1" x14ac:dyDescent="0.4">
      <c r="A82" s="31"/>
      <c r="B82" s="32"/>
      <c r="C82" s="32"/>
      <c r="D82" s="32"/>
      <c r="E82" s="32"/>
      <c r="F82" s="32"/>
      <c r="G82" s="32"/>
      <c r="H82" s="33" t="s">
        <v>252</v>
      </c>
      <c r="I82" s="34">
        <f>SUM(I6:I81)</f>
        <v>72600</v>
      </c>
      <c r="J82" s="34">
        <f>SUM(J6:J81)</f>
        <v>72600</v>
      </c>
      <c r="K82" s="17"/>
    </row>
  </sheetData>
  <sortState ref="B70:H76">
    <sortCondition ref="F70:F76"/>
  </sortState>
  <mergeCells count="10">
    <mergeCell ref="A1:K1"/>
    <mergeCell ref="A4:A5"/>
    <mergeCell ref="B4:B5"/>
    <mergeCell ref="C4:E4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N200"/>
  <sheetViews>
    <sheetView tabSelected="1" topLeftCell="A190" zoomScaleNormal="100" workbookViewId="0">
      <selection activeCell="E198" sqref="E198"/>
    </sheetView>
  </sheetViews>
  <sheetFormatPr defaultColWidth="9.140625" defaultRowHeight="17.25" x14ac:dyDescent="0.4"/>
  <cols>
    <col min="1" max="1" width="6" style="12" customWidth="1"/>
    <col min="2" max="2" width="28.5703125" style="12" customWidth="1"/>
    <col min="3" max="3" width="8.7109375" style="12" customWidth="1"/>
    <col min="4" max="4" width="9" style="12" customWidth="1"/>
    <col min="5" max="5" width="10" style="12" customWidth="1"/>
    <col min="6" max="6" width="15.140625" style="12" customWidth="1"/>
    <col min="7" max="7" width="35.28515625" style="12" customWidth="1"/>
    <col min="8" max="8" width="38.28515625" style="12" customWidth="1"/>
    <col min="9" max="9" width="18.28515625" style="12" customWidth="1"/>
    <col min="10" max="10" width="14.42578125" style="12" customWidth="1"/>
    <col min="11" max="11" width="28" style="12" customWidth="1"/>
    <col min="12" max="16384" width="9.140625" style="12"/>
  </cols>
  <sheetData>
    <row r="1" spans="1:14" ht="34.5" customHeight="1" x14ac:dyDescent="0.6">
      <c r="A1" s="78" t="s">
        <v>348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24" x14ac:dyDescent="0.55000000000000004">
      <c r="A2" s="13" t="s">
        <v>466</v>
      </c>
      <c r="B2" s="13"/>
      <c r="C2" s="13"/>
      <c r="D2" s="13"/>
      <c r="E2" s="13" t="s">
        <v>251</v>
      </c>
      <c r="F2" s="13"/>
      <c r="G2" s="14"/>
      <c r="H2" s="14"/>
      <c r="I2" s="14"/>
      <c r="J2" s="14"/>
      <c r="K2" s="14"/>
    </row>
    <row r="4" spans="1:14" ht="48" customHeight="1" x14ac:dyDescent="0.4">
      <c r="A4" s="79" t="s">
        <v>0</v>
      </c>
      <c r="B4" s="79" t="s">
        <v>7</v>
      </c>
      <c r="C4" s="81" t="s">
        <v>8</v>
      </c>
      <c r="D4" s="82"/>
      <c r="E4" s="83"/>
      <c r="F4" s="79" t="s">
        <v>1</v>
      </c>
      <c r="G4" s="79" t="s">
        <v>2</v>
      </c>
      <c r="H4" s="79" t="s">
        <v>3</v>
      </c>
      <c r="I4" s="84" t="s">
        <v>5</v>
      </c>
      <c r="J4" s="84" t="s">
        <v>4</v>
      </c>
      <c r="K4" s="79" t="s">
        <v>6</v>
      </c>
      <c r="L4" s="15"/>
      <c r="M4" s="15"/>
      <c r="N4" s="15"/>
    </row>
    <row r="5" spans="1:14" ht="72" x14ac:dyDescent="0.4">
      <c r="A5" s="80"/>
      <c r="B5" s="80"/>
      <c r="C5" s="16" t="s">
        <v>9</v>
      </c>
      <c r="D5" s="16" t="s">
        <v>10</v>
      </c>
      <c r="E5" s="16" t="s">
        <v>11</v>
      </c>
      <c r="F5" s="80"/>
      <c r="G5" s="80"/>
      <c r="H5" s="80"/>
      <c r="I5" s="85"/>
      <c r="J5" s="85"/>
      <c r="K5" s="80"/>
    </row>
    <row r="6" spans="1:14" ht="48" x14ac:dyDescent="0.4">
      <c r="A6" s="17">
        <v>1</v>
      </c>
      <c r="B6" s="18" t="s">
        <v>12</v>
      </c>
      <c r="C6" s="17"/>
      <c r="D6" s="17">
        <v>1</v>
      </c>
      <c r="E6" s="17"/>
      <c r="F6" s="17" t="s">
        <v>13</v>
      </c>
      <c r="G6" s="17" t="s">
        <v>14</v>
      </c>
      <c r="H6" s="17" t="s">
        <v>15</v>
      </c>
      <c r="I6" s="19">
        <v>24000</v>
      </c>
      <c r="J6" s="19">
        <v>16000</v>
      </c>
      <c r="K6" s="20" t="s">
        <v>16</v>
      </c>
    </row>
    <row r="7" spans="1:14" ht="24" x14ac:dyDescent="0.4">
      <c r="A7" s="17">
        <v>2</v>
      </c>
      <c r="B7" s="18" t="s">
        <v>336</v>
      </c>
      <c r="C7" s="17">
        <v>1</v>
      </c>
      <c r="D7" s="17"/>
      <c r="E7" s="17"/>
      <c r="F7" s="17" t="s">
        <v>97</v>
      </c>
      <c r="G7" s="17" t="s">
        <v>14</v>
      </c>
      <c r="H7" s="17" t="s">
        <v>337</v>
      </c>
      <c r="I7" s="19">
        <v>5600</v>
      </c>
      <c r="J7" s="19">
        <v>5600</v>
      </c>
      <c r="K7" s="20"/>
    </row>
    <row r="8" spans="1:14" ht="48" x14ac:dyDescent="0.4">
      <c r="A8" s="17">
        <v>3</v>
      </c>
      <c r="B8" s="21" t="s">
        <v>27</v>
      </c>
      <c r="C8" s="22"/>
      <c r="D8" s="22">
        <v>1</v>
      </c>
      <c r="E8" s="22"/>
      <c r="F8" s="22" t="s">
        <v>17</v>
      </c>
      <c r="G8" s="22" t="s">
        <v>14</v>
      </c>
      <c r="H8" s="23" t="s">
        <v>18</v>
      </c>
      <c r="I8" s="24"/>
      <c r="J8" s="24"/>
      <c r="K8" s="22"/>
    </row>
    <row r="9" spans="1:14" ht="48" x14ac:dyDescent="0.4">
      <c r="A9" s="17">
        <v>4</v>
      </c>
      <c r="B9" s="25" t="s">
        <v>19</v>
      </c>
      <c r="C9" s="17"/>
      <c r="D9" s="17">
        <v>1</v>
      </c>
      <c r="E9" s="17"/>
      <c r="F9" s="17" t="s">
        <v>20</v>
      </c>
      <c r="G9" s="17" t="s">
        <v>14</v>
      </c>
      <c r="H9" s="20" t="s">
        <v>21</v>
      </c>
      <c r="I9" s="19"/>
      <c r="J9" s="19"/>
      <c r="K9" s="17"/>
    </row>
    <row r="10" spans="1:14" ht="24" x14ac:dyDescent="0.4">
      <c r="A10" s="17">
        <v>5</v>
      </c>
      <c r="B10" s="25" t="s">
        <v>27</v>
      </c>
      <c r="C10" s="17"/>
      <c r="D10" s="17">
        <v>1</v>
      </c>
      <c r="E10" s="17"/>
      <c r="F10" s="17" t="s">
        <v>22</v>
      </c>
      <c r="G10" s="17" t="s">
        <v>14</v>
      </c>
      <c r="H10" s="17" t="s">
        <v>23</v>
      </c>
      <c r="I10" s="19"/>
      <c r="J10" s="19"/>
      <c r="K10" s="17"/>
    </row>
    <row r="11" spans="1:14" ht="48" x14ac:dyDescent="0.4">
      <c r="A11" s="17">
        <v>6</v>
      </c>
      <c r="B11" s="18" t="s">
        <v>254</v>
      </c>
      <c r="C11" s="17"/>
      <c r="D11" s="17">
        <v>1</v>
      </c>
      <c r="E11" s="17"/>
      <c r="F11" s="17" t="s">
        <v>25</v>
      </c>
      <c r="G11" s="17" t="s">
        <v>14</v>
      </c>
      <c r="H11" s="17" t="s">
        <v>26</v>
      </c>
      <c r="I11" s="19"/>
      <c r="J11" s="19"/>
      <c r="K11" s="17"/>
    </row>
    <row r="12" spans="1:14" ht="48" x14ac:dyDescent="0.4">
      <c r="A12" s="17">
        <v>7</v>
      </c>
      <c r="B12" s="18" t="s">
        <v>253</v>
      </c>
      <c r="C12" s="17"/>
      <c r="D12" s="17">
        <v>1</v>
      </c>
      <c r="E12" s="17"/>
      <c r="F12" s="17"/>
      <c r="G12" s="17"/>
      <c r="H12" s="20" t="s">
        <v>28</v>
      </c>
      <c r="I12" s="19"/>
      <c r="J12" s="19"/>
      <c r="K12" s="17"/>
    </row>
    <row r="13" spans="1:14" ht="120" x14ac:dyDescent="0.4">
      <c r="A13" s="17">
        <v>8</v>
      </c>
      <c r="B13" s="18" t="s">
        <v>12</v>
      </c>
      <c r="C13" s="17"/>
      <c r="D13" s="17">
        <v>1</v>
      </c>
      <c r="E13" s="17"/>
      <c r="F13" s="17" t="s">
        <v>32</v>
      </c>
      <c r="G13" s="17" t="s">
        <v>14</v>
      </c>
      <c r="H13" s="20" t="s">
        <v>31</v>
      </c>
      <c r="I13" s="19">
        <v>5600</v>
      </c>
      <c r="J13" s="19">
        <v>4600</v>
      </c>
      <c r="K13" s="20" t="s">
        <v>347</v>
      </c>
    </row>
    <row r="14" spans="1:14" ht="72" x14ac:dyDescent="0.4">
      <c r="A14" s="17">
        <v>9</v>
      </c>
      <c r="B14" s="25" t="s">
        <v>33</v>
      </c>
      <c r="C14" s="17"/>
      <c r="D14" s="17">
        <v>1</v>
      </c>
      <c r="E14" s="17"/>
      <c r="F14" s="17" t="s">
        <v>37</v>
      </c>
      <c r="G14" s="17" t="s">
        <v>14</v>
      </c>
      <c r="H14" s="20" t="s">
        <v>34</v>
      </c>
      <c r="I14" s="19"/>
      <c r="J14" s="19"/>
      <c r="K14" s="17"/>
    </row>
    <row r="15" spans="1:14" ht="48" x14ac:dyDescent="0.4">
      <c r="A15" s="17">
        <v>10</v>
      </c>
      <c r="B15" s="18" t="s">
        <v>35</v>
      </c>
      <c r="C15" s="17"/>
      <c r="D15" s="17">
        <v>1</v>
      </c>
      <c r="E15" s="17"/>
      <c r="F15" s="17" t="s">
        <v>36</v>
      </c>
      <c r="G15" s="17" t="s">
        <v>14</v>
      </c>
      <c r="H15" s="17" t="s">
        <v>38</v>
      </c>
      <c r="I15" s="19"/>
      <c r="J15" s="19"/>
      <c r="K15" s="17"/>
    </row>
    <row r="16" spans="1:14" ht="48" x14ac:dyDescent="0.4">
      <c r="A16" s="17">
        <v>11</v>
      </c>
      <c r="B16" s="18" t="s">
        <v>29</v>
      </c>
      <c r="C16" s="17"/>
      <c r="D16" s="17">
        <v>1</v>
      </c>
      <c r="E16" s="17"/>
      <c r="F16" s="17" t="s">
        <v>39</v>
      </c>
      <c r="G16" s="17" t="s">
        <v>14</v>
      </c>
      <c r="H16" s="17"/>
      <c r="I16" s="19"/>
      <c r="J16" s="19"/>
      <c r="K16" s="17"/>
    </row>
    <row r="17" spans="1:11" ht="48" x14ac:dyDescent="0.4">
      <c r="A17" s="17">
        <v>12</v>
      </c>
      <c r="B17" s="25" t="s">
        <v>41</v>
      </c>
      <c r="C17" s="17"/>
      <c r="D17" s="17"/>
      <c r="E17" s="17">
        <v>1</v>
      </c>
      <c r="F17" s="17" t="s">
        <v>42</v>
      </c>
      <c r="G17" s="17" t="s">
        <v>14</v>
      </c>
      <c r="H17" s="20" t="s">
        <v>40</v>
      </c>
      <c r="I17" s="19"/>
      <c r="J17" s="19"/>
      <c r="K17" s="17"/>
    </row>
    <row r="18" spans="1:11" ht="24" x14ac:dyDescent="0.4">
      <c r="A18" s="17">
        <v>13</v>
      </c>
      <c r="B18" s="25" t="s">
        <v>43</v>
      </c>
      <c r="C18" s="17">
        <v>1</v>
      </c>
      <c r="D18" s="17"/>
      <c r="E18" s="17"/>
      <c r="F18" s="17" t="s">
        <v>44</v>
      </c>
      <c r="G18" s="17" t="s">
        <v>14</v>
      </c>
      <c r="H18" s="17" t="s">
        <v>45</v>
      </c>
      <c r="I18" s="19">
        <v>5600</v>
      </c>
      <c r="J18" s="19">
        <v>5600</v>
      </c>
      <c r="K18" s="17"/>
    </row>
    <row r="19" spans="1:11" ht="24" x14ac:dyDescent="0.4">
      <c r="A19" s="17">
        <v>14</v>
      </c>
      <c r="B19" s="25" t="s">
        <v>46</v>
      </c>
      <c r="C19" s="17">
        <v>1</v>
      </c>
      <c r="D19" s="17"/>
      <c r="E19" s="17"/>
      <c r="F19" s="17" t="s">
        <v>47</v>
      </c>
      <c r="G19" s="17" t="s">
        <v>14</v>
      </c>
      <c r="H19" s="17" t="s">
        <v>48</v>
      </c>
      <c r="I19" s="19">
        <v>5600</v>
      </c>
      <c r="J19" s="19">
        <v>5600</v>
      </c>
      <c r="K19" s="17"/>
    </row>
    <row r="20" spans="1:11" ht="24" x14ac:dyDescent="0.4">
      <c r="A20" s="17">
        <v>15</v>
      </c>
      <c r="B20" s="25" t="s">
        <v>49</v>
      </c>
      <c r="C20" s="17"/>
      <c r="D20" s="17">
        <v>1</v>
      </c>
      <c r="E20" s="17"/>
      <c r="F20" s="17" t="s">
        <v>52</v>
      </c>
      <c r="G20" s="17" t="s">
        <v>14</v>
      </c>
      <c r="H20" s="17" t="s">
        <v>51</v>
      </c>
      <c r="I20" s="19"/>
      <c r="J20" s="19"/>
      <c r="K20" s="17"/>
    </row>
    <row r="21" spans="1:11" ht="48" x14ac:dyDescent="0.4">
      <c r="A21" s="17">
        <v>16</v>
      </c>
      <c r="B21" s="18" t="s">
        <v>54</v>
      </c>
      <c r="C21" s="17"/>
      <c r="D21" s="17">
        <v>1</v>
      </c>
      <c r="E21" s="17"/>
      <c r="F21" s="17" t="s">
        <v>55</v>
      </c>
      <c r="G21" s="17" t="s">
        <v>14</v>
      </c>
      <c r="H21" s="20" t="s">
        <v>53</v>
      </c>
      <c r="I21" s="19"/>
      <c r="J21" s="19"/>
      <c r="K21" s="17"/>
    </row>
    <row r="22" spans="1:11" ht="48" x14ac:dyDescent="0.4">
      <c r="A22" s="17">
        <v>17</v>
      </c>
      <c r="B22" s="25" t="s">
        <v>57</v>
      </c>
      <c r="C22" s="17"/>
      <c r="D22" s="17"/>
      <c r="E22" s="17">
        <v>1</v>
      </c>
      <c r="F22" s="17" t="s">
        <v>58</v>
      </c>
      <c r="G22" s="17" t="s">
        <v>14</v>
      </c>
      <c r="H22" s="20" t="s">
        <v>56</v>
      </c>
      <c r="I22" s="19"/>
      <c r="J22" s="19"/>
      <c r="K22" s="17"/>
    </row>
    <row r="23" spans="1:11" ht="48" x14ac:dyDescent="0.4">
      <c r="A23" s="17">
        <v>18</v>
      </c>
      <c r="B23" s="25" t="s">
        <v>338</v>
      </c>
      <c r="C23" s="17">
        <v>1</v>
      </c>
      <c r="D23" s="17"/>
      <c r="E23" s="17"/>
      <c r="F23" s="17" t="s">
        <v>60</v>
      </c>
      <c r="G23" s="17" t="s">
        <v>14</v>
      </c>
      <c r="H23" s="20" t="s">
        <v>59</v>
      </c>
      <c r="I23" s="19"/>
      <c r="J23" s="19"/>
      <c r="K23" s="17"/>
    </row>
    <row r="24" spans="1:11" ht="24" x14ac:dyDescent="0.4">
      <c r="A24" s="17">
        <v>19</v>
      </c>
      <c r="B24" s="25" t="s">
        <v>57</v>
      </c>
      <c r="C24" s="17"/>
      <c r="D24" s="17"/>
      <c r="E24" s="17">
        <v>1</v>
      </c>
      <c r="F24" s="17" t="s">
        <v>339</v>
      </c>
      <c r="G24" s="17" t="s">
        <v>14</v>
      </c>
      <c r="H24" s="20" t="s">
        <v>340</v>
      </c>
      <c r="I24" s="19">
        <v>5600</v>
      </c>
      <c r="J24" s="19">
        <v>5600</v>
      </c>
      <c r="K24" s="17"/>
    </row>
    <row r="25" spans="1:11" ht="48" x14ac:dyDescent="0.4">
      <c r="A25" s="17">
        <v>20</v>
      </c>
      <c r="B25" s="18" t="s">
        <v>29</v>
      </c>
      <c r="C25" s="17"/>
      <c r="D25" s="17"/>
      <c r="E25" s="17">
        <v>1</v>
      </c>
      <c r="F25" s="17" t="s">
        <v>62</v>
      </c>
      <c r="G25" s="17" t="s">
        <v>14</v>
      </c>
      <c r="H25" s="20" t="s">
        <v>61</v>
      </c>
      <c r="I25" s="19"/>
      <c r="J25" s="19"/>
      <c r="K25" s="17"/>
    </row>
    <row r="26" spans="1:11" ht="24" x14ac:dyDescent="0.4">
      <c r="A26" s="17">
        <v>21</v>
      </c>
      <c r="B26" s="25" t="s">
        <v>65</v>
      </c>
      <c r="C26" s="17"/>
      <c r="D26" s="17">
        <v>1</v>
      </c>
      <c r="E26" s="17"/>
      <c r="F26" s="17" t="s">
        <v>64</v>
      </c>
      <c r="G26" s="17" t="s">
        <v>14</v>
      </c>
      <c r="H26" s="17" t="s">
        <v>63</v>
      </c>
      <c r="I26" s="19"/>
      <c r="J26" s="19"/>
      <c r="K26" s="17"/>
    </row>
    <row r="27" spans="1:11" ht="24" x14ac:dyDescent="0.4">
      <c r="A27" s="17">
        <v>22</v>
      </c>
      <c r="B27" s="25" t="s">
        <v>68</v>
      </c>
      <c r="C27" s="17"/>
      <c r="D27" s="17">
        <v>1</v>
      </c>
      <c r="E27" s="17"/>
      <c r="F27" s="17" t="s">
        <v>67</v>
      </c>
      <c r="G27" s="17" t="s">
        <v>14</v>
      </c>
      <c r="H27" s="17" t="s">
        <v>66</v>
      </c>
      <c r="I27" s="19"/>
      <c r="J27" s="19"/>
      <c r="K27" s="17"/>
    </row>
    <row r="28" spans="1:11" ht="72" x14ac:dyDescent="0.4">
      <c r="A28" s="17">
        <v>23</v>
      </c>
      <c r="B28" s="18" t="s">
        <v>29</v>
      </c>
      <c r="C28" s="17"/>
      <c r="D28" s="17">
        <v>1</v>
      </c>
      <c r="E28" s="17"/>
      <c r="F28" s="17" t="s">
        <v>70</v>
      </c>
      <c r="G28" s="17" t="s">
        <v>14</v>
      </c>
      <c r="H28" s="20" t="s">
        <v>69</v>
      </c>
      <c r="I28" s="19"/>
      <c r="J28" s="19"/>
      <c r="K28" s="17"/>
    </row>
    <row r="29" spans="1:11" ht="48" x14ac:dyDescent="0.4">
      <c r="A29" s="17">
        <v>24</v>
      </c>
      <c r="B29" s="25" t="s">
        <v>73</v>
      </c>
      <c r="C29" s="17"/>
      <c r="D29" s="17">
        <v>1</v>
      </c>
      <c r="E29" s="17"/>
      <c r="F29" s="17" t="s">
        <v>72</v>
      </c>
      <c r="G29" s="17" t="s">
        <v>14</v>
      </c>
      <c r="H29" s="20" t="s">
        <v>71</v>
      </c>
      <c r="I29" s="19"/>
      <c r="J29" s="19"/>
      <c r="K29" s="17"/>
    </row>
    <row r="30" spans="1:11" ht="72" x14ac:dyDescent="0.4">
      <c r="A30" s="17">
        <v>25</v>
      </c>
      <c r="B30" s="25" t="s">
        <v>68</v>
      </c>
      <c r="C30" s="17"/>
      <c r="D30" s="17">
        <v>1</v>
      </c>
      <c r="E30" s="17"/>
      <c r="F30" s="17" t="s">
        <v>75</v>
      </c>
      <c r="G30" s="17" t="s">
        <v>14</v>
      </c>
      <c r="H30" s="20" t="s">
        <v>74</v>
      </c>
      <c r="I30" s="19"/>
      <c r="J30" s="19"/>
      <c r="K30" s="17"/>
    </row>
    <row r="31" spans="1:11" ht="48" x14ac:dyDescent="0.4">
      <c r="A31" s="17">
        <v>26</v>
      </c>
      <c r="B31" s="18" t="s">
        <v>35</v>
      </c>
      <c r="C31" s="17"/>
      <c r="D31" s="17">
        <v>1</v>
      </c>
      <c r="E31" s="17"/>
      <c r="F31" s="17" t="s">
        <v>79</v>
      </c>
      <c r="G31" s="17" t="s">
        <v>14</v>
      </c>
      <c r="H31" s="17" t="s">
        <v>76</v>
      </c>
      <c r="I31" s="19"/>
      <c r="J31" s="19"/>
      <c r="K31" s="17"/>
    </row>
    <row r="32" spans="1:11" ht="24" x14ac:dyDescent="0.4">
      <c r="A32" s="17">
        <v>27</v>
      </c>
      <c r="B32" s="25" t="s">
        <v>78</v>
      </c>
      <c r="C32" s="17">
        <v>1</v>
      </c>
      <c r="D32" s="17"/>
      <c r="E32" s="17"/>
      <c r="F32" s="17" t="s">
        <v>80</v>
      </c>
      <c r="G32" s="17" t="s">
        <v>14</v>
      </c>
      <c r="H32" s="17" t="s">
        <v>77</v>
      </c>
      <c r="I32" s="19">
        <v>2800</v>
      </c>
      <c r="J32" s="19">
        <v>2800</v>
      </c>
      <c r="K32" s="17"/>
    </row>
    <row r="33" spans="1:11" ht="48" x14ac:dyDescent="0.4">
      <c r="A33" s="17">
        <v>28</v>
      </c>
      <c r="B33" s="25" t="s">
        <v>57</v>
      </c>
      <c r="C33" s="17"/>
      <c r="D33" s="17"/>
      <c r="E33" s="17">
        <v>1</v>
      </c>
      <c r="F33" s="17" t="s">
        <v>82</v>
      </c>
      <c r="G33" s="17" t="s">
        <v>14</v>
      </c>
      <c r="H33" s="20" t="s">
        <v>81</v>
      </c>
      <c r="I33" s="19"/>
      <c r="J33" s="19"/>
      <c r="K33" s="17"/>
    </row>
    <row r="34" spans="1:11" ht="72" x14ac:dyDescent="0.4">
      <c r="A34" s="17">
        <v>29</v>
      </c>
      <c r="B34" s="18" t="s">
        <v>29</v>
      </c>
      <c r="C34" s="17"/>
      <c r="D34" s="17">
        <v>1</v>
      </c>
      <c r="E34" s="17"/>
      <c r="F34" s="17" t="s">
        <v>85</v>
      </c>
      <c r="G34" s="17" t="s">
        <v>14</v>
      </c>
      <c r="H34" s="20" t="s">
        <v>84</v>
      </c>
      <c r="I34" s="19"/>
      <c r="J34" s="19"/>
      <c r="K34" s="17"/>
    </row>
    <row r="35" spans="1:11" ht="48" x14ac:dyDescent="0.4">
      <c r="A35" s="17">
        <v>30</v>
      </c>
      <c r="B35" s="18" t="s">
        <v>29</v>
      </c>
      <c r="C35" s="17"/>
      <c r="D35" s="17">
        <v>1</v>
      </c>
      <c r="E35" s="17"/>
      <c r="F35" s="17" t="s">
        <v>87</v>
      </c>
      <c r="G35" s="17" t="s">
        <v>14</v>
      </c>
      <c r="H35" s="17" t="s">
        <v>86</v>
      </c>
      <c r="I35" s="19"/>
      <c r="J35" s="19"/>
      <c r="K35" s="17"/>
    </row>
    <row r="36" spans="1:11" ht="96" x14ac:dyDescent="0.4">
      <c r="A36" s="17">
        <v>31</v>
      </c>
      <c r="B36" s="25" t="s">
        <v>83</v>
      </c>
      <c r="C36" s="17"/>
      <c r="D36" s="17">
        <v>1</v>
      </c>
      <c r="E36" s="17"/>
      <c r="F36" s="17" t="s">
        <v>89</v>
      </c>
      <c r="G36" s="17" t="s">
        <v>14</v>
      </c>
      <c r="H36" s="20" t="s">
        <v>88</v>
      </c>
      <c r="I36" s="19"/>
      <c r="J36" s="19"/>
      <c r="K36" s="17"/>
    </row>
    <row r="37" spans="1:11" ht="48" x14ac:dyDescent="0.4">
      <c r="A37" s="17">
        <v>32</v>
      </c>
      <c r="B37" s="18" t="s">
        <v>29</v>
      </c>
      <c r="C37" s="17"/>
      <c r="D37" s="17">
        <v>1</v>
      </c>
      <c r="E37" s="17"/>
      <c r="F37" s="17" t="s">
        <v>91</v>
      </c>
      <c r="G37" s="17" t="s">
        <v>14</v>
      </c>
      <c r="H37" s="20" t="s">
        <v>90</v>
      </c>
      <c r="I37" s="19"/>
      <c r="J37" s="19"/>
      <c r="K37" s="17"/>
    </row>
    <row r="38" spans="1:11" ht="48" x14ac:dyDescent="0.4">
      <c r="A38" s="17">
        <v>33</v>
      </c>
      <c r="B38" s="25" t="s">
        <v>94</v>
      </c>
      <c r="C38" s="17"/>
      <c r="D38" s="17"/>
      <c r="E38" s="17">
        <v>1</v>
      </c>
      <c r="F38" s="17" t="s">
        <v>93</v>
      </c>
      <c r="G38" s="17" t="s">
        <v>14</v>
      </c>
      <c r="H38" s="20" t="s">
        <v>92</v>
      </c>
      <c r="I38" s="19"/>
      <c r="J38" s="19"/>
      <c r="K38" s="17"/>
    </row>
    <row r="39" spans="1:11" ht="48" x14ac:dyDescent="0.4">
      <c r="A39" s="17"/>
      <c r="B39" s="18" t="s">
        <v>29</v>
      </c>
      <c r="C39" s="17"/>
      <c r="D39" s="17">
        <v>1</v>
      </c>
      <c r="E39" s="17"/>
      <c r="F39" s="17" t="s">
        <v>468</v>
      </c>
      <c r="G39" s="17" t="s">
        <v>14</v>
      </c>
      <c r="H39" s="20" t="s">
        <v>467</v>
      </c>
      <c r="I39" s="19"/>
      <c r="J39" s="19"/>
      <c r="K39" s="17"/>
    </row>
    <row r="40" spans="1:11" ht="72" x14ac:dyDescent="0.4">
      <c r="A40" s="17"/>
      <c r="B40" s="25" t="s">
        <v>471</v>
      </c>
      <c r="C40" s="17"/>
      <c r="D40" s="17">
        <v>1</v>
      </c>
      <c r="E40" s="17"/>
      <c r="F40" s="17" t="s">
        <v>470</v>
      </c>
      <c r="G40" s="17" t="s">
        <v>14</v>
      </c>
      <c r="H40" s="20" t="s">
        <v>469</v>
      </c>
      <c r="I40" s="19"/>
      <c r="J40" s="19"/>
      <c r="K40" s="17"/>
    </row>
    <row r="41" spans="1:11" ht="24" x14ac:dyDescent="0.4">
      <c r="A41" s="17"/>
      <c r="B41" s="25" t="s">
        <v>474</v>
      </c>
      <c r="C41" s="17"/>
      <c r="D41" s="17">
        <v>1</v>
      </c>
      <c r="E41" s="17"/>
      <c r="F41" s="17" t="s">
        <v>473</v>
      </c>
      <c r="G41" s="17" t="s">
        <v>14</v>
      </c>
      <c r="H41" s="20" t="s">
        <v>472</v>
      </c>
      <c r="I41" s="19"/>
      <c r="J41" s="19"/>
      <c r="K41" s="17"/>
    </row>
    <row r="42" spans="1:11" ht="48" x14ac:dyDescent="0.4">
      <c r="A42" s="17"/>
      <c r="B42" s="25" t="s">
        <v>57</v>
      </c>
      <c r="C42" s="17"/>
      <c r="D42" s="17">
        <v>1</v>
      </c>
      <c r="E42" s="17"/>
      <c r="F42" s="17" t="s">
        <v>476</v>
      </c>
      <c r="G42" s="17" t="s">
        <v>14</v>
      </c>
      <c r="H42" s="20" t="s">
        <v>475</v>
      </c>
      <c r="I42" s="19"/>
      <c r="J42" s="19"/>
      <c r="K42" s="17"/>
    </row>
    <row r="43" spans="1:11" ht="72" x14ac:dyDescent="0.4">
      <c r="A43" s="17"/>
      <c r="B43" s="18" t="s">
        <v>253</v>
      </c>
      <c r="C43" s="17"/>
      <c r="D43" s="17">
        <v>1</v>
      </c>
      <c r="E43" s="17"/>
      <c r="F43" s="17" t="s">
        <v>478</v>
      </c>
      <c r="G43" s="17" t="s">
        <v>14</v>
      </c>
      <c r="H43" s="20" t="s">
        <v>477</v>
      </c>
      <c r="I43" s="19"/>
      <c r="J43" s="19"/>
      <c r="K43" s="17"/>
    </row>
    <row r="44" spans="1:11" ht="96" x14ac:dyDescent="0.4">
      <c r="A44" s="17"/>
      <c r="B44" s="25" t="s">
        <v>481</v>
      </c>
      <c r="C44" s="17"/>
      <c r="D44" s="17">
        <v>1</v>
      </c>
      <c r="E44" s="17"/>
      <c r="F44" s="17" t="s">
        <v>480</v>
      </c>
      <c r="G44" s="17" t="s">
        <v>14</v>
      </c>
      <c r="H44" s="20" t="s">
        <v>479</v>
      </c>
      <c r="I44" s="19"/>
      <c r="J44" s="19"/>
      <c r="K44" s="17"/>
    </row>
    <row r="45" spans="1:11" ht="48" x14ac:dyDescent="0.4">
      <c r="A45" s="17"/>
      <c r="B45" s="18" t="s">
        <v>29</v>
      </c>
      <c r="C45" s="17"/>
      <c r="D45" s="17">
        <v>1</v>
      </c>
      <c r="E45" s="17"/>
      <c r="F45" s="17" t="s">
        <v>483</v>
      </c>
      <c r="G45" s="17" t="s">
        <v>14</v>
      </c>
      <c r="H45" s="20" t="s">
        <v>482</v>
      </c>
      <c r="I45" s="19"/>
      <c r="J45" s="19"/>
      <c r="K45" s="17"/>
    </row>
    <row r="46" spans="1:11" ht="48" x14ac:dyDescent="0.4">
      <c r="A46" s="17"/>
      <c r="B46" s="18" t="s">
        <v>29</v>
      </c>
      <c r="C46" s="17"/>
      <c r="D46" s="17">
        <v>1</v>
      </c>
      <c r="E46" s="17"/>
      <c r="F46" s="17" t="s">
        <v>485</v>
      </c>
      <c r="G46" s="17" t="s">
        <v>14</v>
      </c>
      <c r="H46" s="20" t="s">
        <v>484</v>
      </c>
      <c r="I46" s="19"/>
      <c r="J46" s="19"/>
      <c r="K46" s="17"/>
    </row>
    <row r="47" spans="1:11" ht="48" x14ac:dyDescent="0.4">
      <c r="A47" s="17"/>
      <c r="B47" s="18" t="s">
        <v>29</v>
      </c>
      <c r="C47" s="17"/>
      <c r="D47" s="17">
        <v>1</v>
      </c>
      <c r="E47" s="17"/>
      <c r="F47" s="17" t="s">
        <v>487</v>
      </c>
      <c r="G47" s="17" t="s">
        <v>14</v>
      </c>
      <c r="H47" s="20" t="s">
        <v>486</v>
      </c>
      <c r="I47" s="19"/>
      <c r="J47" s="19"/>
      <c r="K47" s="17"/>
    </row>
    <row r="48" spans="1:11" ht="48" x14ac:dyDescent="0.4">
      <c r="A48" s="17"/>
      <c r="B48" s="18" t="s">
        <v>35</v>
      </c>
      <c r="C48" s="17"/>
      <c r="D48" s="17">
        <v>1</v>
      </c>
      <c r="E48" s="17"/>
      <c r="F48" s="17" t="s">
        <v>489</v>
      </c>
      <c r="G48" s="17" t="s">
        <v>14</v>
      </c>
      <c r="H48" s="20" t="s">
        <v>488</v>
      </c>
      <c r="I48" s="19"/>
      <c r="J48" s="19"/>
      <c r="K48" s="17"/>
    </row>
    <row r="49" spans="1:11" ht="24" x14ac:dyDescent="0.4">
      <c r="A49" s="17"/>
      <c r="B49" s="25" t="s">
        <v>73</v>
      </c>
      <c r="C49" s="17"/>
      <c r="D49" s="17">
        <v>1</v>
      </c>
      <c r="E49" s="17"/>
      <c r="F49" s="17" t="s">
        <v>491</v>
      </c>
      <c r="G49" s="17" t="s">
        <v>14</v>
      </c>
      <c r="H49" s="20" t="s">
        <v>490</v>
      </c>
      <c r="I49" s="19"/>
      <c r="J49" s="19"/>
      <c r="K49" s="17"/>
    </row>
    <row r="50" spans="1:11" ht="48" x14ac:dyDescent="0.4">
      <c r="A50" s="17"/>
      <c r="B50" s="25" t="s">
        <v>494</v>
      </c>
      <c r="C50" s="17"/>
      <c r="D50" s="17">
        <v>1</v>
      </c>
      <c r="E50" s="17"/>
      <c r="F50" s="17" t="s">
        <v>493</v>
      </c>
      <c r="G50" s="17" t="s">
        <v>14</v>
      </c>
      <c r="H50" s="20" t="s">
        <v>492</v>
      </c>
      <c r="I50" s="19"/>
      <c r="J50" s="19"/>
      <c r="K50" s="17"/>
    </row>
    <row r="51" spans="1:11" ht="72" x14ac:dyDescent="0.4">
      <c r="A51" s="17"/>
      <c r="B51" s="25" t="s">
        <v>497</v>
      </c>
      <c r="C51" s="17"/>
      <c r="D51" s="17">
        <v>1</v>
      </c>
      <c r="E51" s="17"/>
      <c r="F51" s="17" t="s">
        <v>496</v>
      </c>
      <c r="G51" s="17" t="s">
        <v>14</v>
      </c>
      <c r="H51" s="20" t="s">
        <v>495</v>
      </c>
      <c r="I51" s="19"/>
      <c r="J51" s="19"/>
      <c r="K51" s="17"/>
    </row>
    <row r="52" spans="1:11" ht="72" x14ac:dyDescent="0.4">
      <c r="A52" s="17"/>
      <c r="B52" s="25" t="s">
        <v>294</v>
      </c>
      <c r="C52" s="17"/>
      <c r="D52" s="17">
        <v>1</v>
      </c>
      <c r="E52" s="17"/>
      <c r="F52" s="17" t="s">
        <v>499</v>
      </c>
      <c r="G52" s="17" t="s">
        <v>14</v>
      </c>
      <c r="H52" s="20" t="s">
        <v>498</v>
      </c>
      <c r="I52" s="19"/>
      <c r="J52" s="19"/>
      <c r="K52" s="17"/>
    </row>
    <row r="53" spans="1:11" ht="48" x14ac:dyDescent="0.4">
      <c r="A53" s="17"/>
      <c r="B53" s="25" t="s">
        <v>494</v>
      </c>
      <c r="C53" s="17"/>
      <c r="D53" s="17">
        <v>1</v>
      </c>
      <c r="E53" s="17"/>
      <c r="F53" s="17" t="s">
        <v>500</v>
      </c>
      <c r="G53" s="17" t="s">
        <v>14</v>
      </c>
      <c r="H53" s="20" t="s">
        <v>492</v>
      </c>
      <c r="I53" s="19"/>
      <c r="J53" s="19"/>
      <c r="K53" s="17"/>
    </row>
    <row r="54" spans="1:11" ht="48" x14ac:dyDescent="0.4">
      <c r="A54" s="17"/>
      <c r="B54" s="18" t="s">
        <v>254</v>
      </c>
      <c r="C54" s="17"/>
      <c r="D54" s="17">
        <v>1</v>
      </c>
      <c r="E54" s="17"/>
      <c r="F54" s="17" t="s">
        <v>502</v>
      </c>
      <c r="G54" s="17" t="s">
        <v>14</v>
      </c>
      <c r="H54" s="20" t="s">
        <v>501</v>
      </c>
      <c r="I54" s="19"/>
      <c r="J54" s="19"/>
      <c r="K54" s="17"/>
    </row>
    <row r="55" spans="1:11" ht="96" x14ac:dyDescent="0.4">
      <c r="A55" s="17"/>
      <c r="B55" s="18" t="s">
        <v>504</v>
      </c>
      <c r="C55" s="17"/>
      <c r="D55" s="17">
        <v>1</v>
      </c>
      <c r="E55" s="17"/>
      <c r="F55" s="17" t="s">
        <v>502</v>
      </c>
      <c r="G55" s="17" t="s">
        <v>14</v>
      </c>
      <c r="H55" s="20" t="s">
        <v>503</v>
      </c>
      <c r="I55" s="19"/>
      <c r="J55" s="19"/>
      <c r="K55" s="17"/>
    </row>
    <row r="56" spans="1:11" ht="96" x14ac:dyDescent="0.4">
      <c r="A56" s="17"/>
      <c r="B56" s="18" t="s">
        <v>294</v>
      </c>
      <c r="C56" s="17"/>
      <c r="D56" s="17">
        <v>1</v>
      </c>
      <c r="E56" s="17"/>
      <c r="F56" s="17" t="s">
        <v>506</v>
      </c>
      <c r="G56" s="17" t="s">
        <v>14</v>
      </c>
      <c r="H56" s="20" t="s">
        <v>505</v>
      </c>
      <c r="I56" s="19"/>
      <c r="J56" s="19"/>
      <c r="K56" s="17"/>
    </row>
    <row r="57" spans="1:11" ht="48" x14ac:dyDescent="0.4">
      <c r="A57" s="17"/>
      <c r="B57" s="18" t="s">
        <v>35</v>
      </c>
      <c r="C57" s="17"/>
      <c r="D57" s="17">
        <v>1</v>
      </c>
      <c r="E57" s="17"/>
      <c r="F57" s="17" t="s">
        <v>508</v>
      </c>
      <c r="G57" s="17" t="s">
        <v>14</v>
      </c>
      <c r="H57" s="20" t="s">
        <v>507</v>
      </c>
      <c r="I57" s="19"/>
      <c r="J57" s="19"/>
      <c r="K57" s="17"/>
    </row>
    <row r="58" spans="1:11" ht="48" x14ac:dyDescent="0.4">
      <c r="A58" s="17"/>
      <c r="B58" s="18" t="s">
        <v>35</v>
      </c>
      <c r="C58" s="17"/>
      <c r="D58" s="17">
        <v>1</v>
      </c>
      <c r="E58" s="17"/>
      <c r="F58" s="17" t="s">
        <v>510</v>
      </c>
      <c r="G58" s="17" t="s">
        <v>14</v>
      </c>
      <c r="H58" s="20" t="s">
        <v>509</v>
      </c>
      <c r="I58" s="19"/>
      <c r="J58" s="19"/>
      <c r="K58" s="17"/>
    </row>
    <row r="59" spans="1:11" ht="48" x14ac:dyDescent="0.4">
      <c r="A59" s="17"/>
      <c r="B59" s="18" t="s">
        <v>57</v>
      </c>
      <c r="C59" s="17"/>
      <c r="D59" s="17">
        <v>1</v>
      </c>
      <c r="E59" s="17"/>
      <c r="F59" s="17" t="s">
        <v>512</v>
      </c>
      <c r="G59" s="17" t="s">
        <v>14</v>
      </c>
      <c r="H59" s="20" t="s">
        <v>511</v>
      </c>
      <c r="I59" s="19"/>
      <c r="J59" s="19"/>
      <c r="K59" s="17"/>
    </row>
    <row r="60" spans="1:11" ht="72" x14ac:dyDescent="0.4">
      <c r="A60" s="17"/>
      <c r="B60" s="18" t="s">
        <v>515</v>
      </c>
      <c r="C60" s="17"/>
      <c r="D60" s="17">
        <v>1</v>
      </c>
      <c r="E60" s="17"/>
      <c r="F60" s="17" t="s">
        <v>514</v>
      </c>
      <c r="G60" s="17" t="s">
        <v>14</v>
      </c>
      <c r="H60" s="20" t="s">
        <v>513</v>
      </c>
      <c r="I60" s="19"/>
      <c r="J60" s="19"/>
      <c r="K60" s="17"/>
    </row>
    <row r="61" spans="1:11" ht="48" x14ac:dyDescent="0.4">
      <c r="A61" s="17"/>
      <c r="B61" s="18" t="s">
        <v>57</v>
      </c>
      <c r="C61" s="17"/>
      <c r="D61" s="17">
        <v>1</v>
      </c>
      <c r="E61" s="17"/>
      <c r="F61" s="17" t="s">
        <v>517</v>
      </c>
      <c r="G61" s="17" t="s">
        <v>14</v>
      </c>
      <c r="H61" s="20" t="s">
        <v>516</v>
      </c>
      <c r="I61" s="19"/>
      <c r="J61" s="19"/>
      <c r="K61" s="17"/>
    </row>
    <row r="62" spans="1:11" ht="24" x14ac:dyDescent="0.4">
      <c r="A62" s="17"/>
      <c r="B62" s="18" t="s">
        <v>68</v>
      </c>
      <c r="C62" s="17"/>
      <c r="D62" s="17">
        <v>1</v>
      </c>
      <c r="E62" s="17"/>
      <c r="F62" s="17" t="s">
        <v>519</v>
      </c>
      <c r="G62" s="17" t="s">
        <v>14</v>
      </c>
      <c r="H62" s="20" t="s">
        <v>518</v>
      </c>
      <c r="I62" s="19"/>
      <c r="J62" s="19"/>
      <c r="K62" s="17"/>
    </row>
    <row r="63" spans="1:11" ht="48" x14ac:dyDescent="0.4">
      <c r="A63" s="17"/>
      <c r="B63" s="18" t="s">
        <v>494</v>
      </c>
      <c r="C63" s="17"/>
      <c r="D63" s="17">
        <v>1</v>
      </c>
      <c r="E63" s="17"/>
      <c r="F63" s="17" t="s">
        <v>520</v>
      </c>
      <c r="G63" s="17" t="s">
        <v>14</v>
      </c>
      <c r="H63" s="20" t="s">
        <v>492</v>
      </c>
      <c r="I63" s="19"/>
      <c r="J63" s="19"/>
      <c r="K63" s="17"/>
    </row>
    <row r="64" spans="1:11" ht="48" x14ac:dyDescent="0.4">
      <c r="A64" s="17"/>
      <c r="B64" s="18" t="s">
        <v>33</v>
      </c>
      <c r="C64" s="17"/>
      <c r="D64" s="17">
        <v>1</v>
      </c>
      <c r="E64" s="17"/>
      <c r="F64" s="17" t="s">
        <v>522</v>
      </c>
      <c r="G64" s="17" t="s">
        <v>14</v>
      </c>
      <c r="H64" s="20" t="s">
        <v>521</v>
      </c>
      <c r="I64" s="19"/>
      <c r="J64" s="19"/>
      <c r="K64" s="17"/>
    </row>
    <row r="65" spans="1:11" ht="48" x14ac:dyDescent="0.4">
      <c r="A65" s="17"/>
      <c r="B65" s="18" t="s">
        <v>68</v>
      </c>
      <c r="C65" s="17"/>
      <c r="D65" s="17">
        <v>1</v>
      </c>
      <c r="E65" s="17"/>
      <c r="F65" s="17" t="s">
        <v>524</v>
      </c>
      <c r="G65" s="17" t="s">
        <v>14</v>
      </c>
      <c r="H65" s="20" t="s">
        <v>523</v>
      </c>
      <c r="I65" s="19"/>
      <c r="J65" s="19"/>
      <c r="K65" s="17"/>
    </row>
    <row r="66" spans="1:11" ht="24" x14ac:dyDescent="0.4">
      <c r="A66" s="17"/>
      <c r="B66" s="18"/>
      <c r="C66" s="17"/>
      <c r="D66" s="17"/>
      <c r="E66" s="17"/>
      <c r="F66" s="17"/>
      <c r="G66" s="17"/>
      <c r="H66" s="20"/>
      <c r="I66" s="19"/>
      <c r="J66" s="19"/>
      <c r="K66" s="17"/>
    </row>
    <row r="67" spans="1:11" ht="48" x14ac:dyDescent="0.4">
      <c r="A67" s="17">
        <v>34</v>
      </c>
      <c r="B67" s="25" t="s">
        <v>33</v>
      </c>
      <c r="C67" s="17"/>
      <c r="D67" s="17">
        <v>1</v>
      </c>
      <c r="E67" s="17"/>
      <c r="F67" s="17" t="s">
        <v>97</v>
      </c>
      <c r="G67" s="17" t="s">
        <v>96</v>
      </c>
      <c r="H67" s="20" t="s">
        <v>95</v>
      </c>
      <c r="I67" s="19"/>
      <c r="J67" s="19"/>
      <c r="K67" s="17"/>
    </row>
    <row r="68" spans="1:11" ht="48" x14ac:dyDescent="0.4">
      <c r="A68" s="17">
        <v>35</v>
      </c>
      <c r="B68" s="18" t="s">
        <v>29</v>
      </c>
      <c r="C68" s="17"/>
      <c r="D68" s="17">
        <v>1</v>
      </c>
      <c r="E68" s="17"/>
      <c r="F68" s="17" t="s">
        <v>99</v>
      </c>
      <c r="G68" s="17" t="s">
        <v>96</v>
      </c>
      <c r="H68" s="20" t="s">
        <v>98</v>
      </c>
      <c r="I68" s="19"/>
      <c r="J68" s="19"/>
      <c r="K68" s="17"/>
    </row>
    <row r="69" spans="1:11" ht="48" x14ac:dyDescent="0.4">
      <c r="A69" s="17">
        <v>36</v>
      </c>
      <c r="B69" s="18" t="s">
        <v>29</v>
      </c>
      <c r="C69" s="17"/>
      <c r="D69" s="17">
        <v>1</v>
      </c>
      <c r="E69" s="17"/>
      <c r="F69" s="17" t="s">
        <v>101</v>
      </c>
      <c r="G69" s="17" t="s">
        <v>96</v>
      </c>
      <c r="H69" s="17" t="s">
        <v>100</v>
      </c>
      <c r="I69" s="19"/>
      <c r="J69" s="19"/>
      <c r="K69" s="17"/>
    </row>
    <row r="70" spans="1:11" ht="72" x14ac:dyDescent="0.4">
      <c r="A70" s="17">
        <v>37</v>
      </c>
      <c r="B70" s="18" t="s">
        <v>29</v>
      </c>
      <c r="C70" s="17"/>
      <c r="D70" s="17">
        <v>1</v>
      </c>
      <c r="E70" s="17"/>
      <c r="F70" s="17" t="s">
        <v>103</v>
      </c>
      <c r="G70" s="17" t="s">
        <v>96</v>
      </c>
      <c r="H70" s="20" t="s">
        <v>102</v>
      </c>
      <c r="I70" s="19"/>
      <c r="J70" s="19"/>
      <c r="K70" s="17"/>
    </row>
    <row r="71" spans="1:11" ht="48" x14ac:dyDescent="0.4">
      <c r="A71" s="17">
        <v>38</v>
      </c>
      <c r="B71" s="25" t="s">
        <v>106</v>
      </c>
      <c r="C71" s="17"/>
      <c r="D71" s="17">
        <v>1</v>
      </c>
      <c r="E71" s="17"/>
      <c r="F71" s="17" t="s">
        <v>104</v>
      </c>
      <c r="G71" s="17" t="s">
        <v>96</v>
      </c>
      <c r="H71" s="20" t="s">
        <v>105</v>
      </c>
      <c r="I71" s="19"/>
      <c r="J71" s="19"/>
      <c r="K71" s="17"/>
    </row>
    <row r="72" spans="1:11" ht="48" x14ac:dyDescent="0.4">
      <c r="A72" s="17">
        <v>39</v>
      </c>
      <c r="B72" s="25" t="s">
        <v>106</v>
      </c>
      <c r="C72" s="17"/>
      <c r="D72" s="17">
        <v>1</v>
      </c>
      <c r="E72" s="17"/>
      <c r="F72" s="17" t="s">
        <v>108</v>
      </c>
      <c r="G72" s="17" t="s">
        <v>96</v>
      </c>
      <c r="H72" s="20" t="s">
        <v>107</v>
      </c>
      <c r="I72" s="19"/>
      <c r="J72" s="19"/>
      <c r="K72" s="17"/>
    </row>
    <row r="73" spans="1:11" ht="24" x14ac:dyDescent="0.4">
      <c r="A73" s="17">
        <v>40</v>
      </c>
      <c r="B73" s="25" t="s">
        <v>27</v>
      </c>
      <c r="C73" s="17"/>
      <c r="D73" s="17">
        <v>1</v>
      </c>
      <c r="E73" s="17"/>
      <c r="F73" s="17" t="s">
        <v>22</v>
      </c>
      <c r="G73" s="17" t="s">
        <v>96</v>
      </c>
      <c r="H73" s="17" t="s">
        <v>23</v>
      </c>
      <c r="I73" s="19"/>
      <c r="J73" s="19"/>
      <c r="K73" s="17"/>
    </row>
    <row r="74" spans="1:11" ht="24" x14ac:dyDescent="0.4">
      <c r="A74" s="17">
        <v>41</v>
      </c>
      <c r="B74" s="25" t="s">
        <v>111</v>
      </c>
      <c r="C74" s="17"/>
      <c r="D74" s="17">
        <v>1</v>
      </c>
      <c r="E74" s="17"/>
      <c r="F74" s="17" t="s">
        <v>110</v>
      </c>
      <c r="G74" s="17" t="s">
        <v>96</v>
      </c>
      <c r="H74" s="17" t="s">
        <v>109</v>
      </c>
      <c r="I74" s="19"/>
      <c r="J74" s="19"/>
      <c r="K74" s="17"/>
    </row>
    <row r="75" spans="1:11" ht="72" x14ac:dyDescent="0.4">
      <c r="A75" s="17">
        <v>42</v>
      </c>
      <c r="B75" s="18" t="s">
        <v>24</v>
      </c>
      <c r="C75" s="17"/>
      <c r="D75" s="17">
        <v>1</v>
      </c>
      <c r="E75" s="17"/>
      <c r="F75" s="17" t="s">
        <v>113</v>
      </c>
      <c r="G75" s="17" t="s">
        <v>96</v>
      </c>
      <c r="H75" s="20" t="s">
        <v>112</v>
      </c>
      <c r="I75" s="19"/>
      <c r="J75" s="19"/>
      <c r="K75" s="17"/>
    </row>
    <row r="76" spans="1:11" ht="72" x14ac:dyDescent="0.4">
      <c r="A76" s="17">
        <v>43</v>
      </c>
      <c r="B76" s="18" t="s">
        <v>33</v>
      </c>
      <c r="C76" s="17"/>
      <c r="D76" s="17">
        <v>1</v>
      </c>
      <c r="E76" s="17"/>
      <c r="F76" s="17" t="s">
        <v>113</v>
      </c>
      <c r="G76" s="17" t="s">
        <v>96</v>
      </c>
      <c r="H76" s="20" t="s">
        <v>114</v>
      </c>
      <c r="I76" s="19"/>
      <c r="J76" s="19"/>
      <c r="K76" s="17"/>
    </row>
    <row r="77" spans="1:11" ht="72" x14ac:dyDescent="0.4">
      <c r="A77" s="17">
        <v>44</v>
      </c>
      <c r="B77" s="18" t="s">
        <v>24</v>
      </c>
      <c r="C77" s="17"/>
      <c r="D77" s="17">
        <v>1</v>
      </c>
      <c r="E77" s="17"/>
      <c r="F77" s="17" t="s">
        <v>116</v>
      </c>
      <c r="G77" s="17" t="s">
        <v>96</v>
      </c>
      <c r="H77" s="20" t="s">
        <v>115</v>
      </c>
      <c r="I77" s="19"/>
      <c r="J77" s="19"/>
      <c r="K77" s="17"/>
    </row>
    <row r="78" spans="1:11" ht="24" x14ac:dyDescent="0.4">
      <c r="A78" s="17">
        <v>45</v>
      </c>
      <c r="B78" s="25" t="s">
        <v>111</v>
      </c>
      <c r="C78" s="17"/>
      <c r="D78" s="17">
        <v>1</v>
      </c>
      <c r="E78" s="17"/>
      <c r="F78" s="17" t="s">
        <v>118</v>
      </c>
      <c r="G78" s="17" t="s">
        <v>96</v>
      </c>
      <c r="H78" s="17" t="s">
        <v>117</v>
      </c>
      <c r="I78" s="19"/>
      <c r="J78" s="19"/>
      <c r="K78" s="17"/>
    </row>
    <row r="79" spans="1:11" ht="72" x14ac:dyDescent="0.4">
      <c r="A79" s="17">
        <v>46</v>
      </c>
      <c r="B79" s="25" t="s">
        <v>111</v>
      </c>
      <c r="C79" s="17"/>
      <c r="D79" s="17">
        <v>1</v>
      </c>
      <c r="E79" s="17"/>
      <c r="F79" s="17" t="s">
        <v>118</v>
      </c>
      <c r="G79" s="17" t="s">
        <v>96</v>
      </c>
      <c r="H79" s="20" t="s">
        <v>119</v>
      </c>
      <c r="I79" s="19"/>
      <c r="J79" s="19"/>
      <c r="K79" s="17"/>
    </row>
    <row r="80" spans="1:11" ht="48" x14ac:dyDescent="0.4">
      <c r="A80" s="17">
        <v>47</v>
      </c>
      <c r="B80" s="18" t="s">
        <v>29</v>
      </c>
      <c r="C80" s="17"/>
      <c r="D80" s="17">
        <v>1</v>
      </c>
      <c r="E80" s="17"/>
      <c r="F80" s="17" t="s">
        <v>121</v>
      </c>
      <c r="G80" s="17" t="s">
        <v>96</v>
      </c>
      <c r="H80" s="20" t="s">
        <v>120</v>
      </c>
      <c r="I80" s="19"/>
      <c r="J80" s="19"/>
      <c r="K80" s="17"/>
    </row>
    <row r="81" spans="1:11" ht="72" x14ac:dyDescent="0.4">
      <c r="A81" s="17">
        <v>48</v>
      </c>
      <c r="B81" s="18" t="s">
        <v>29</v>
      </c>
      <c r="C81" s="17"/>
      <c r="D81" s="17">
        <v>1</v>
      </c>
      <c r="E81" s="17"/>
      <c r="F81" s="17" t="s">
        <v>25</v>
      </c>
      <c r="G81" s="17" t="s">
        <v>96</v>
      </c>
      <c r="H81" s="20" t="s">
        <v>122</v>
      </c>
      <c r="I81" s="19"/>
      <c r="J81" s="19"/>
      <c r="K81" s="17"/>
    </row>
    <row r="82" spans="1:11" ht="24" x14ac:dyDescent="0.4">
      <c r="A82" s="17">
        <v>49</v>
      </c>
      <c r="B82" s="25" t="s">
        <v>111</v>
      </c>
      <c r="C82" s="17"/>
      <c r="D82" s="17">
        <v>1</v>
      </c>
      <c r="E82" s="17"/>
      <c r="F82" s="17" t="s">
        <v>124</v>
      </c>
      <c r="G82" s="17" t="s">
        <v>96</v>
      </c>
      <c r="H82" s="17" t="s">
        <v>123</v>
      </c>
      <c r="I82" s="19"/>
      <c r="J82" s="19"/>
      <c r="K82" s="17"/>
    </row>
    <row r="83" spans="1:11" ht="96" x14ac:dyDescent="0.4">
      <c r="A83" s="17">
        <v>50</v>
      </c>
      <c r="B83" s="25" t="s">
        <v>111</v>
      </c>
      <c r="C83" s="17"/>
      <c r="D83" s="17">
        <v>1</v>
      </c>
      <c r="E83" s="17"/>
      <c r="F83" s="17" t="s">
        <v>131</v>
      </c>
      <c r="G83" s="17" t="s">
        <v>96</v>
      </c>
      <c r="H83" s="20" t="s">
        <v>125</v>
      </c>
      <c r="I83" s="19"/>
      <c r="J83" s="19"/>
      <c r="K83" s="17"/>
    </row>
    <row r="84" spans="1:11" ht="72" x14ac:dyDescent="0.4">
      <c r="A84" s="17">
        <v>51</v>
      </c>
      <c r="B84" s="25" t="s">
        <v>111</v>
      </c>
      <c r="C84" s="17"/>
      <c r="D84" s="17">
        <v>1</v>
      </c>
      <c r="E84" s="17"/>
      <c r="F84" s="17" t="s">
        <v>131</v>
      </c>
      <c r="G84" s="17" t="s">
        <v>96</v>
      </c>
      <c r="H84" s="20" t="s">
        <v>126</v>
      </c>
      <c r="I84" s="19"/>
      <c r="J84" s="19"/>
      <c r="K84" s="17"/>
    </row>
    <row r="85" spans="1:11" ht="48" x14ac:dyDescent="0.4">
      <c r="A85" s="17">
        <v>52</v>
      </c>
      <c r="B85" s="18" t="s">
        <v>35</v>
      </c>
      <c r="C85" s="17"/>
      <c r="D85" s="17">
        <v>1</v>
      </c>
      <c r="E85" s="17"/>
      <c r="F85" s="17" t="s">
        <v>132</v>
      </c>
      <c r="G85" s="17" t="s">
        <v>96</v>
      </c>
      <c r="H85" s="17" t="s">
        <v>127</v>
      </c>
      <c r="I85" s="19"/>
      <c r="J85" s="19"/>
      <c r="K85" s="17"/>
    </row>
    <row r="86" spans="1:11" ht="72" x14ac:dyDescent="0.4">
      <c r="A86" s="17">
        <v>53</v>
      </c>
      <c r="B86" s="18" t="s">
        <v>29</v>
      </c>
      <c r="C86" s="17"/>
      <c r="D86" s="17">
        <v>1</v>
      </c>
      <c r="E86" s="17"/>
      <c r="F86" s="17" t="s">
        <v>132</v>
      </c>
      <c r="G86" s="17" t="s">
        <v>96</v>
      </c>
      <c r="H86" s="20" t="s">
        <v>128</v>
      </c>
      <c r="I86" s="19"/>
      <c r="J86" s="19"/>
      <c r="K86" s="17"/>
    </row>
    <row r="87" spans="1:11" ht="48" x14ac:dyDescent="0.4">
      <c r="A87" s="17">
        <v>54</v>
      </c>
      <c r="B87" s="18" t="s">
        <v>29</v>
      </c>
      <c r="C87" s="17"/>
      <c r="D87" s="17">
        <v>1</v>
      </c>
      <c r="E87" s="17"/>
      <c r="F87" s="17" t="s">
        <v>32</v>
      </c>
      <c r="G87" s="17" t="s">
        <v>96</v>
      </c>
      <c r="H87" s="20" t="s">
        <v>129</v>
      </c>
      <c r="I87" s="19"/>
      <c r="J87" s="19"/>
      <c r="K87" s="17"/>
    </row>
    <row r="88" spans="1:11" ht="48" x14ac:dyDescent="0.4">
      <c r="A88" s="17">
        <v>55</v>
      </c>
      <c r="B88" s="18" t="s">
        <v>35</v>
      </c>
      <c r="C88" s="17"/>
      <c r="D88" s="17">
        <v>1</v>
      </c>
      <c r="E88" s="17"/>
      <c r="F88" s="17" t="s">
        <v>133</v>
      </c>
      <c r="G88" s="17" t="s">
        <v>96</v>
      </c>
      <c r="H88" s="20" t="s">
        <v>130</v>
      </c>
      <c r="I88" s="19"/>
      <c r="J88" s="19"/>
      <c r="K88" s="17"/>
    </row>
    <row r="89" spans="1:11" ht="72" x14ac:dyDescent="0.4">
      <c r="A89" s="17">
        <v>56</v>
      </c>
      <c r="B89" s="18" t="s">
        <v>29</v>
      </c>
      <c r="C89" s="17"/>
      <c r="D89" s="17">
        <v>1</v>
      </c>
      <c r="E89" s="17"/>
      <c r="F89" s="17" t="s">
        <v>134</v>
      </c>
      <c r="G89" s="17" t="s">
        <v>96</v>
      </c>
      <c r="H89" s="20" t="s">
        <v>128</v>
      </c>
      <c r="I89" s="19"/>
      <c r="J89" s="19"/>
      <c r="K89" s="17"/>
    </row>
    <row r="90" spans="1:11" ht="24" x14ac:dyDescent="0.4">
      <c r="A90" s="17">
        <v>57</v>
      </c>
      <c r="B90" s="25" t="s">
        <v>106</v>
      </c>
      <c r="C90" s="17"/>
      <c r="D90" s="17">
        <v>1</v>
      </c>
      <c r="E90" s="17"/>
      <c r="F90" s="17" t="s">
        <v>136</v>
      </c>
      <c r="G90" s="17" t="s">
        <v>96</v>
      </c>
      <c r="H90" s="17" t="s">
        <v>135</v>
      </c>
      <c r="I90" s="19"/>
      <c r="J90" s="19"/>
      <c r="K90" s="17"/>
    </row>
    <row r="91" spans="1:11" ht="24" x14ac:dyDescent="0.4">
      <c r="A91" s="17">
        <v>58</v>
      </c>
      <c r="B91" s="25" t="s">
        <v>24</v>
      </c>
      <c r="C91" s="17"/>
      <c r="D91" s="17">
        <v>1</v>
      </c>
      <c r="E91" s="17"/>
      <c r="F91" s="17" t="s">
        <v>138</v>
      </c>
      <c r="G91" s="17" t="s">
        <v>96</v>
      </c>
      <c r="H91" s="17" t="s">
        <v>137</v>
      </c>
      <c r="I91" s="19"/>
      <c r="J91" s="19"/>
      <c r="K91" s="17"/>
    </row>
    <row r="92" spans="1:11" ht="48" x14ac:dyDescent="0.4">
      <c r="A92" s="17">
        <v>59</v>
      </c>
      <c r="B92" s="18" t="s">
        <v>29</v>
      </c>
      <c r="C92" s="17"/>
      <c r="D92" s="17">
        <v>1</v>
      </c>
      <c r="E92" s="17"/>
      <c r="F92" s="17" t="s">
        <v>140</v>
      </c>
      <c r="G92" s="17" t="s">
        <v>96</v>
      </c>
      <c r="H92" s="17" t="s">
        <v>139</v>
      </c>
      <c r="I92" s="19"/>
      <c r="J92" s="19"/>
      <c r="K92" s="17"/>
    </row>
    <row r="93" spans="1:11" ht="72" x14ac:dyDescent="0.4">
      <c r="A93" s="17">
        <v>60</v>
      </c>
      <c r="B93" s="25" t="s">
        <v>24</v>
      </c>
      <c r="C93" s="17"/>
      <c r="D93" s="17">
        <v>1</v>
      </c>
      <c r="E93" s="17"/>
      <c r="F93" s="17" t="s">
        <v>140</v>
      </c>
      <c r="G93" s="17" t="s">
        <v>96</v>
      </c>
      <c r="H93" s="20" t="s">
        <v>141</v>
      </c>
      <c r="I93" s="19"/>
      <c r="J93" s="19"/>
      <c r="K93" s="17"/>
    </row>
    <row r="94" spans="1:11" ht="72" x14ac:dyDescent="0.4">
      <c r="A94" s="17">
        <v>61</v>
      </c>
      <c r="B94" s="25" t="s">
        <v>33</v>
      </c>
      <c r="C94" s="17"/>
      <c r="D94" s="17">
        <v>1</v>
      </c>
      <c r="E94" s="17"/>
      <c r="F94" s="17" t="s">
        <v>58</v>
      </c>
      <c r="G94" s="17" t="s">
        <v>96</v>
      </c>
      <c r="H94" s="20" t="s">
        <v>142</v>
      </c>
      <c r="I94" s="19"/>
      <c r="J94" s="19"/>
      <c r="K94" s="17"/>
    </row>
    <row r="95" spans="1:11" ht="72" x14ac:dyDescent="0.4">
      <c r="A95" s="17">
        <v>62</v>
      </c>
      <c r="B95" s="25" t="s">
        <v>111</v>
      </c>
      <c r="C95" s="17"/>
      <c r="D95" s="17">
        <v>1</v>
      </c>
      <c r="E95" s="17"/>
      <c r="F95" s="17" t="s">
        <v>50</v>
      </c>
      <c r="G95" s="17" t="s">
        <v>96</v>
      </c>
      <c r="H95" s="20" t="s">
        <v>119</v>
      </c>
      <c r="I95" s="19"/>
      <c r="J95" s="19"/>
      <c r="K95" s="17"/>
    </row>
    <row r="96" spans="1:11" ht="48" x14ac:dyDescent="0.4">
      <c r="A96" s="17">
        <v>63</v>
      </c>
      <c r="B96" s="25" t="s">
        <v>106</v>
      </c>
      <c r="C96" s="17"/>
      <c r="D96" s="17">
        <v>1</v>
      </c>
      <c r="E96" s="17"/>
      <c r="F96" s="17" t="s">
        <v>144</v>
      </c>
      <c r="G96" s="17" t="s">
        <v>96</v>
      </c>
      <c r="H96" s="20" t="s">
        <v>143</v>
      </c>
      <c r="I96" s="19"/>
      <c r="J96" s="19"/>
      <c r="K96" s="17"/>
    </row>
    <row r="97" spans="1:11" ht="24" x14ac:dyDescent="0.4">
      <c r="A97" s="17">
        <v>64</v>
      </c>
      <c r="B97" s="25" t="s">
        <v>27</v>
      </c>
      <c r="C97" s="17"/>
      <c r="D97" s="17">
        <v>1</v>
      </c>
      <c r="E97" s="17"/>
      <c r="F97" s="17" t="s">
        <v>146</v>
      </c>
      <c r="G97" s="17" t="s">
        <v>96</v>
      </c>
      <c r="H97" s="17" t="s">
        <v>145</v>
      </c>
      <c r="I97" s="19"/>
      <c r="J97" s="19"/>
      <c r="K97" s="17"/>
    </row>
    <row r="98" spans="1:11" ht="72" x14ac:dyDescent="0.4">
      <c r="A98" s="17">
        <v>65</v>
      </c>
      <c r="B98" s="18" t="s">
        <v>35</v>
      </c>
      <c r="C98" s="17"/>
      <c r="D98" s="17">
        <v>1</v>
      </c>
      <c r="E98" s="17"/>
      <c r="F98" s="17" t="s">
        <v>148</v>
      </c>
      <c r="G98" s="17" t="s">
        <v>96</v>
      </c>
      <c r="H98" s="20" t="s">
        <v>147</v>
      </c>
      <c r="I98" s="19"/>
      <c r="J98" s="19"/>
      <c r="K98" s="17"/>
    </row>
    <row r="99" spans="1:11" ht="96" x14ac:dyDescent="0.4">
      <c r="A99" s="17">
        <v>66</v>
      </c>
      <c r="B99" s="25" t="s">
        <v>111</v>
      </c>
      <c r="C99" s="17"/>
      <c r="D99" s="17">
        <v>1</v>
      </c>
      <c r="E99" s="17"/>
      <c r="F99" s="17" t="s">
        <v>150</v>
      </c>
      <c r="G99" s="17" t="s">
        <v>96</v>
      </c>
      <c r="H99" s="20" t="s">
        <v>149</v>
      </c>
      <c r="I99" s="19"/>
      <c r="J99" s="19"/>
      <c r="K99" s="17"/>
    </row>
    <row r="100" spans="1:11" ht="48" x14ac:dyDescent="0.4">
      <c r="A100" s="17">
        <v>67</v>
      </c>
      <c r="B100" s="18" t="s">
        <v>35</v>
      </c>
      <c r="C100" s="17"/>
      <c r="D100" s="17">
        <v>1</v>
      </c>
      <c r="E100" s="17"/>
      <c r="F100" s="17" t="s">
        <v>152</v>
      </c>
      <c r="G100" s="17" t="s">
        <v>96</v>
      </c>
      <c r="H100" s="17" t="s">
        <v>151</v>
      </c>
      <c r="I100" s="19"/>
      <c r="J100" s="19"/>
      <c r="K100" s="17"/>
    </row>
    <row r="101" spans="1:11" ht="48" x14ac:dyDescent="0.4">
      <c r="A101" s="17">
        <v>68</v>
      </c>
      <c r="B101" s="25" t="s">
        <v>24</v>
      </c>
      <c r="C101" s="17"/>
      <c r="D101" s="17">
        <v>1</v>
      </c>
      <c r="E101" s="17"/>
      <c r="F101" s="17" t="s">
        <v>152</v>
      </c>
      <c r="G101" s="17" t="s">
        <v>96</v>
      </c>
      <c r="H101" s="20" t="s">
        <v>153</v>
      </c>
      <c r="I101" s="19"/>
      <c r="J101" s="19"/>
      <c r="K101" s="17"/>
    </row>
    <row r="102" spans="1:11" ht="96" x14ac:dyDescent="0.4">
      <c r="A102" s="17">
        <v>69</v>
      </c>
      <c r="B102" s="25" t="s">
        <v>111</v>
      </c>
      <c r="C102" s="17"/>
      <c r="D102" s="17">
        <v>1</v>
      </c>
      <c r="E102" s="17"/>
      <c r="F102" s="17" t="s">
        <v>155</v>
      </c>
      <c r="G102" s="17" t="s">
        <v>96</v>
      </c>
      <c r="H102" s="20" t="s">
        <v>154</v>
      </c>
      <c r="I102" s="19"/>
      <c r="J102" s="19"/>
      <c r="K102" s="17"/>
    </row>
    <row r="103" spans="1:11" ht="48" x14ac:dyDescent="0.4">
      <c r="A103" s="17">
        <v>70</v>
      </c>
      <c r="B103" s="25" t="s">
        <v>24</v>
      </c>
      <c r="C103" s="17"/>
      <c r="D103" s="17">
        <v>1</v>
      </c>
      <c r="E103" s="17"/>
      <c r="F103" s="17" t="s">
        <v>157</v>
      </c>
      <c r="G103" s="17" t="s">
        <v>96</v>
      </c>
      <c r="H103" s="20" t="s">
        <v>156</v>
      </c>
      <c r="I103" s="19"/>
      <c r="J103" s="19"/>
      <c r="K103" s="17"/>
    </row>
    <row r="104" spans="1:11" ht="48" x14ac:dyDescent="0.4">
      <c r="A104" s="17">
        <v>71</v>
      </c>
      <c r="B104" s="25" t="s">
        <v>57</v>
      </c>
      <c r="C104" s="17"/>
      <c r="D104" s="17"/>
      <c r="E104" s="17">
        <v>1</v>
      </c>
      <c r="F104" s="17" t="s">
        <v>161</v>
      </c>
      <c r="G104" s="17" t="s">
        <v>96</v>
      </c>
      <c r="H104" s="20" t="s">
        <v>158</v>
      </c>
      <c r="I104" s="19"/>
      <c r="J104" s="19"/>
      <c r="K104" s="17"/>
    </row>
    <row r="105" spans="1:11" ht="48" x14ac:dyDescent="0.4">
      <c r="A105" s="17">
        <v>72</v>
      </c>
      <c r="B105" s="18" t="s">
        <v>29</v>
      </c>
      <c r="C105" s="17"/>
      <c r="D105" s="17">
        <v>1</v>
      </c>
      <c r="E105" s="17"/>
      <c r="F105" s="17" t="s">
        <v>160</v>
      </c>
      <c r="G105" s="17" t="s">
        <v>96</v>
      </c>
      <c r="H105" s="17" t="s">
        <v>159</v>
      </c>
      <c r="I105" s="19"/>
      <c r="J105" s="19"/>
      <c r="K105" s="17"/>
    </row>
    <row r="106" spans="1:11" ht="48" x14ac:dyDescent="0.4">
      <c r="A106" s="17">
        <v>73</v>
      </c>
      <c r="B106" s="25" t="s">
        <v>27</v>
      </c>
      <c r="C106" s="17"/>
      <c r="D106" s="17"/>
      <c r="E106" s="17"/>
      <c r="F106" s="17" t="s">
        <v>163</v>
      </c>
      <c r="G106" s="17" t="s">
        <v>96</v>
      </c>
      <c r="H106" s="20" t="s">
        <v>162</v>
      </c>
      <c r="I106" s="19"/>
      <c r="J106" s="19"/>
      <c r="K106" s="17"/>
    </row>
    <row r="107" spans="1:11" ht="24" x14ac:dyDescent="0.4">
      <c r="A107" s="17">
        <v>74</v>
      </c>
      <c r="B107" s="25" t="s">
        <v>111</v>
      </c>
      <c r="C107" s="17"/>
      <c r="D107" s="17">
        <v>1</v>
      </c>
      <c r="E107" s="17"/>
      <c r="F107" s="17" t="s">
        <v>165</v>
      </c>
      <c r="G107" s="17" t="s">
        <v>96</v>
      </c>
      <c r="H107" s="17" t="s">
        <v>164</v>
      </c>
      <c r="I107" s="19"/>
      <c r="J107" s="19"/>
      <c r="K107" s="17"/>
    </row>
    <row r="108" spans="1:11" ht="48" x14ac:dyDescent="0.4">
      <c r="A108" s="17">
        <v>75</v>
      </c>
      <c r="B108" s="25" t="s">
        <v>27</v>
      </c>
      <c r="C108" s="17"/>
      <c r="D108" s="17">
        <v>1</v>
      </c>
      <c r="E108" s="17"/>
      <c r="F108" s="17" t="s">
        <v>167</v>
      </c>
      <c r="G108" s="17" t="s">
        <v>96</v>
      </c>
      <c r="H108" s="20" t="s">
        <v>166</v>
      </c>
      <c r="I108" s="19"/>
      <c r="J108" s="19"/>
      <c r="K108" s="17"/>
    </row>
    <row r="109" spans="1:11" ht="72" x14ac:dyDescent="0.4">
      <c r="A109" s="17">
        <v>76</v>
      </c>
      <c r="B109" s="18" t="s">
        <v>29</v>
      </c>
      <c r="C109" s="17"/>
      <c r="D109" s="17">
        <v>1</v>
      </c>
      <c r="E109" s="17"/>
      <c r="F109" s="17" t="s">
        <v>169</v>
      </c>
      <c r="G109" s="17" t="s">
        <v>96</v>
      </c>
      <c r="H109" s="20" t="s">
        <v>168</v>
      </c>
      <c r="I109" s="19"/>
      <c r="J109" s="19"/>
      <c r="K109" s="17"/>
    </row>
    <row r="110" spans="1:11" ht="72" x14ac:dyDescent="0.4">
      <c r="A110" s="17">
        <v>77</v>
      </c>
      <c r="B110" s="18" t="s">
        <v>29</v>
      </c>
      <c r="C110" s="17"/>
      <c r="D110" s="17">
        <v>1</v>
      </c>
      <c r="E110" s="17"/>
      <c r="F110" s="17" t="s">
        <v>171</v>
      </c>
      <c r="G110" s="17" t="s">
        <v>96</v>
      </c>
      <c r="H110" s="20" t="s">
        <v>170</v>
      </c>
      <c r="I110" s="19"/>
      <c r="J110" s="19"/>
      <c r="K110" s="17"/>
    </row>
    <row r="111" spans="1:11" ht="24" x14ac:dyDescent="0.4">
      <c r="A111" s="17">
        <v>78</v>
      </c>
      <c r="B111" s="25" t="s">
        <v>57</v>
      </c>
      <c r="C111" s="17"/>
      <c r="D111" s="17"/>
      <c r="E111" s="17">
        <v>1</v>
      </c>
      <c r="F111" s="17" t="s">
        <v>173</v>
      </c>
      <c r="G111" s="17" t="s">
        <v>96</v>
      </c>
      <c r="H111" s="17" t="s">
        <v>172</v>
      </c>
      <c r="I111" s="19"/>
      <c r="J111" s="19"/>
      <c r="K111" s="17"/>
    </row>
    <row r="112" spans="1:11" ht="48" x14ac:dyDescent="0.4">
      <c r="A112" s="17">
        <v>79</v>
      </c>
      <c r="B112" s="25" t="s">
        <v>111</v>
      </c>
      <c r="C112" s="17"/>
      <c r="D112" s="17">
        <v>1</v>
      </c>
      <c r="E112" s="17"/>
      <c r="F112" s="17" t="s">
        <v>175</v>
      </c>
      <c r="G112" s="17" t="s">
        <v>96</v>
      </c>
      <c r="H112" s="20" t="s">
        <v>174</v>
      </c>
      <c r="I112" s="19"/>
      <c r="J112" s="19"/>
      <c r="K112" s="17"/>
    </row>
    <row r="113" spans="1:11" ht="72" x14ac:dyDescent="0.4">
      <c r="A113" s="17">
        <v>80</v>
      </c>
      <c r="B113" s="25" t="s">
        <v>106</v>
      </c>
      <c r="C113" s="17"/>
      <c r="D113" s="17">
        <v>1</v>
      </c>
      <c r="E113" s="17"/>
      <c r="F113" s="17" t="s">
        <v>177</v>
      </c>
      <c r="G113" s="17" t="s">
        <v>96</v>
      </c>
      <c r="H113" s="20" t="s">
        <v>176</v>
      </c>
      <c r="I113" s="19"/>
      <c r="J113" s="19"/>
      <c r="K113" s="17"/>
    </row>
    <row r="114" spans="1:11" ht="24" x14ac:dyDescent="0.4">
      <c r="A114" s="17">
        <v>81</v>
      </c>
      <c r="B114" s="25" t="s">
        <v>65</v>
      </c>
      <c r="C114" s="17"/>
      <c r="D114" s="17">
        <v>1</v>
      </c>
      <c r="E114" s="17"/>
      <c r="F114" s="17" t="s">
        <v>179</v>
      </c>
      <c r="G114" s="17" t="s">
        <v>96</v>
      </c>
      <c r="H114" s="17" t="s">
        <v>178</v>
      </c>
      <c r="I114" s="19"/>
      <c r="J114" s="19"/>
      <c r="K114" s="17"/>
    </row>
    <row r="115" spans="1:11" ht="24" x14ac:dyDescent="0.4">
      <c r="A115" s="17">
        <v>82</v>
      </c>
      <c r="B115" s="25" t="s">
        <v>57</v>
      </c>
      <c r="C115" s="17"/>
      <c r="D115" s="17"/>
      <c r="E115" s="17">
        <v>1</v>
      </c>
      <c r="F115" s="17" t="s">
        <v>181</v>
      </c>
      <c r="G115" s="17" t="s">
        <v>96</v>
      </c>
      <c r="H115" s="17" t="s">
        <v>180</v>
      </c>
      <c r="I115" s="19"/>
      <c r="J115" s="19"/>
      <c r="K115" s="17"/>
    </row>
    <row r="116" spans="1:11" ht="48" x14ac:dyDescent="0.4">
      <c r="A116" s="17">
        <v>83</v>
      </c>
      <c r="B116" s="18" t="s">
        <v>29</v>
      </c>
      <c r="C116" s="17"/>
      <c r="D116" s="17">
        <v>1</v>
      </c>
      <c r="E116" s="17"/>
      <c r="F116" s="17" t="s">
        <v>72</v>
      </c>
      <c r="G116" s="17" t="s">
        <v>96</v>
      </c>
      <c r="H116" s="17" t="s">
        <v>182</v>
      </c>
      <c r="I116" s="19"/>
      <c r="J116" s="19"/>
      <c r="K116" s="17"/>
    </row>
    <row r="117" spans="1:11" ht="96" x14ac:dyDescent="0.4">
      <c r="A117" s="17">
        <v>84</v>
      </c>
      <c r="B117" s="18" t="s">
        <v>29</v>
      </c>
      <c r="C117" s="17"/>
      <c r="D117" s="17">
        <v>1</v>
      </c>
      <c r="E117" s="17"/>
      <c r="F117" s="17" t="s">
        <v>82</v>
      </c>
      <c r="G117" s="17" t="s">
        <v>96</v>
      </c>
      <c r="H117" s="20" t="s">
        <v>183</v>
      </c>
      <c r="I117" s="19"/>
      <c r="J117" s="19"/>
      <c r="K117" s="17"/>
    </row>
    <row r="118" spans="1:11" ht="24" x14ac:dyDescent="0.4">
      <c r="A118" s="17">
        <v>85</v>
      </c>
      <c r="B118" s="25" t="s">
        <v>57</v>
      </c>
      <c r="C118" s="17"/>
      <c r="D118" s="17"/>
      <c r="E118" s="17">
        <v>1</v>
      </c>
      <c r="F118" s="17" t="s">
        <v>185</v>
      </c>
      <c r="G118" s="17" t="s">
        <v>96</v>
      </c>
      <c r="H118" s="17" t="s">
        <v>184</v>
      </c>
      <c r="I118" s="19"/>
      <c r="J118" s="19"/>
      <c r="K118" s="17"/>
    </row>
    <row r="119" spans="1:11" ht="48" x14ac:dyDescent="0.4">
      <c r="A119" s="17">
        <v>86</v>
      </c>
      <c r="B119" s="25" t="s">
        <v>57</v>
      </c>
      <c r="C119" s="17"/>
      <c r="D119" s="17"/>
      <c r="E119" s="17">
        <v>1</v>
      </c>
      <c r="F119" s="17" t="s">
        <v>80</v>
      </c>
      <c r="G119" s="17" t="s">
        <v>96</v>
      </c>
      <c r="H119" s="20" t="s">
        <v>186</v>
      </c>
      <c r="I119" s="19"/>
      <c r="J119" s="19"/>
      <c r="K119" s="17"/>
    </row>
    <row r="120" spans="1:11" ht="48" x14ac:dyDescent="0.4">
      <c r="A120" s="17">
        <v>87</v>
      </c>
      <c r="B120" s="25" t="s">
        <v>57</v>
      </c>
      <c r="C120" s="17"/>
      <c r="D120" s="17"/>
      <c r="E120" s="17">
        <v>1</v>
      </c>
      <c r="F120" s="17" t="s">
        <v>188</v>
      </c>
      <c r="G120" s="17" t="s">
        <v>96</v>
      </c>
      <c r="H120" s="20" t="s">
        <v>187</v>
      </c>
      <c r="I120" s="19"/>
      <c r="J120" s="19"/>
      <c r="K120" s="17"/>
    </row>
    <row r="121" spans="1:11" ht="24" x14ac:dyDescent="0.4">
      <c r="A121" s="17">
        <v>88</v>
      </c>
      <c r="B121" s="25" t="s">
        <v>24</v>
      </c>
      <c r="C121" s="17"/>
      <c r="D121" s="17">
        <v>1</v>
      </c>
      <c r="E121" s="17"/>
      <c r="F121" s="17" t="s">
        <v>190</v>
      </c>
      <c r="G121" s="17" t="s">
        <v>96</v>
      </c>
      <c r="H121" s="17" t="s">
        <v>189</v>
      </c>
      <c r="I121" s="19"/>
      <c r="J121" s="19"/>
      <c r="K121" s="17"/>
    </row>
    <row r="122" spans="1:11" ht="48" x14ac:dyDescent="0.4">
      <c r="A122" s="17">
        <v>89</v>
      </c>
      <c r="B122" s="18" t="s">
        <v>29</v>
      </c>
      <c r="C122" s="17"/>
      <c r="D122" s="17">
        <v>1</v>
      </c>
      <c r="E122" s="17"/>
      <c r="F122" s="17" t="s">
        <v>192</v>
      </c>
      <c r="G122" s="17" t="s">
        <v>96</v>
      </c>
      <c r="H122" s="20" t="s">
        <v>191</v>
      </c>
      <c r="I122" s="19"/>
      <c r="J122" s="19"/>
      <c r="K122" s="17"/>
    </row>
    <row r="123" spans="1:11" ht="24" x14ac:dyDescent="0.4">
      <c r="A123" s="17">
        <v>90</v>
      </c>
      <c r="B123" s="18" t="s">
        <v>57</v>
      </c>
      <c r="C123" s="17"/>
      <c r="D123" s="17"/>
      <c r="E123" s="17">
        <v>1</v>
      </c>
      <c r="F123" s="17" t="s">
        <v>194</v>
      </c>
      <c r="G123" s="17" t="s">
        <v>96</v>
      </c>
      <c r="H123" s="17" t="s">
        <v>193</v>
      </c>
      <c r="I123" s="19"/>
      <c r="J123" s="19"/>
      <c r="K123" s="17"/>
    </row>
    <row r="124" spans="1:11" ht="48" x14ac:dyDescent="0.4">
      <c r="A124" s="17"/>
      <c r="B124" s="18" t="s">
        <v>526</v>
      </c>
      <c r="C124" s="17"/>
      <c r="D124" s="17"/>
      <c r="E124" s="17">
        <v>1</v>
      </c>
      <c r="F124" s="17" t="s">
        <v>93</v>
      </c>
      <c r="G124" s="17" t="s">
        <v>96</v>
      </c>
      <c r="H124" s="20" t="s">
        <v>525</v>
      </c>
      <c r="I124" s="19"/>
      <c r="J124" s="19"/>
      <c r="K124" s="17"/>
    </row>
    <row r="125" spans="1:11" ht="48" x14ac:dyDescent="0.4">
      <c r="A125" s="17"/>
      <c r="B125" s="18" t="s">
        <v>106</v>
      </c>
      <c r="C125" s="17"/>
      <c r="D125" s="17">
        <v>1</v>
      </c>
      <c r="E125" s="17"/>
      <c r="F125" s="17" t="s">
        <v>528</v>
      </c>
      <c r="G125" s="17" t="s">
        <v>96</v>
      </c>
      <c r="H125" s="20" t="s">
        <v>527</v>
      </c>
      <c r="I125" s="19"/>
      <c r="J125" s="19"/>
      <c r="K125" s="17"/>
    </row>
    <row r="126" spans="1:11" ht="48" x14ac:dyDescent="0.4">
      <c r="A126" s="17"/>
      <c r="B126" s="18" t="s">
        <v>526</v>
      </c>
      <c r="C126" s="17"/>
      <c r="D126" s="17"/>
      <c r="E126" s="17">
        <v>1</v>
      </c>
      <c r="F126" s="17" t="s">
        <v>530</v>
      </c>
      <c r="G126" s="17" t="s">
        <v>96</v>
      </c>
      <c r="H126" s="20" t="s">
        <v>529</v>
      </c>
      <c r="I126" s="19"/>
      <c r="J126" s="19"/>
      <c r="K126" s="17"/>
    </row>
    <row r="127" spans="1:11" ht="48" x14ac:dyDescent="0.4">
      <c r="A127" s="17"/>
      <c r="B127" s="18" t="s">
        <v>57</v>
      </c>
      <c r="C127" s="17"/>
      <c r="D127" s="17"/>
      <c r="E127" s="17">
        <v>1</v>
      </c>
      <c r="F127" s="17" t="s">
        <v>530</v>
      </c>
      <c r="G127" s="17" t="s">
        <v>96</v>
      </c>
      <c r="H127" s="20" t="s">
        <v>531</v>
      </c>
      <c r="I127" s="19"/>
      <c r="J127" s="19"/>
      <c r="K127" s="17"/>
    </row>
    <row r="128" spans="1:11" ht="24" x14ac:dyDescent="0.4">
      <c r="A128" s="17"/>
      <c r="B128" s="18" t="s">
        <v>57</v>
      </c>
      <c r="C128" s="17"/>
      <c r="D128" s="17"/>
      <c r="E128" s="17">
        <v>1</v>
      </c>
      <c r="F128" s="17" t="s">
        <v>535</v>
      </c>
      <c r="G128" s="17" t="s">
        <v>96</v>
      </c>
      <c r="H128" s="20" t="s">
        <v>532</v>
      </c>
      <c r="I128" s="19"/>
      <c r="J128" s="19"/>
      <c r="K128" s="17"/>
    </row>
    <row r="129" spans="1:11" ht="24" x14ac:dyDescent="0.4">
      <c r="A129" s="17"/>
      <c r="B129" s="18" t="s">
        <v>271</v>
      </c>
      <c r="C129" s="17"/>
      <c r="D129" s="17"/>
      <c r="E129" s="17">
        <v>1</v>
      </c>
      <c r="F129" s="17" t="s">
        <v>534</v>
      </c>
      <c r="G129" s="17" t="s">
        <v>96</v>
      </c>
      <c r="H129" s="20" t="s">
        <v>533</v>
      </c>
      <c r="I129" s="19"/>
      <c r="J129" s="19"/>
      <c r="K129" s="17"/>
    </row>
    <row r="130" spans="1:11" ht="24" x14ac:dyDescent="0.4">
      <c r="A130" s="17"/>
      <c r="B130" s="18" t="s">
        <v>57</v>
      </c>
      <c r="C130" s="17"/>
      <c r="D130" s="17"/>
      <c r="E130" s="17">
        <v>1</v>
      </c>
      <c r="F130" s="17" t="s">
        <v>537</v>
      </c>
      <c r="G130" s="17" t="s">
        <v>96</v>
      </c>
      <c r="H130" s="20" t="s">
        <v>536</v>
      </c>
      <c r="I130" s="19"/>
      <c r="J130" s="19"/>
      <c r="K130" s="17"/>
    </row>
    <row r="131" spans="1:11" ht="24" x14ac:dyDescent="0.4">
      <c r="A131" s="17"/>
      <c r="B131" s="18" t="s">
        <v>271</v>
      </c>
      <c r="C131" s="17"/>
      <c r="D131" s="17"/>
      <c r="E131" s="17">
        <v>1</v>
      </c>
      <c r="F131" s="17" t="s">
        <v>539</v>
      </c>
      <c r="G131" s="17" t="s">
        <v>96</v>
      </c>
      <c r="H131" s="20" t="s">
        <v>538</v>
      </c>
      <c r="I131" s="19"/>
      <c r="J131" s="19"/>
      <c r="K131" s="17"/>
    </row>
    <row r="132" spans="1:11" ht="48" x14ac:dyDescent="0.4">
      <c r="A132" s="17"/>
      <c r="B132" s="18" t="s">
        <v>57</v>
      </c>
      <c r="C132" s="17"/>
      <c r="D132" s="17"/>
      <c r="E132" s="17">
        <v>1</v>
      </c>
      <c r="F132" s="17" t="s">
        <v>541</v>
      </c>
      <c r="G132" s="17" t="s">
        <v>96</v>
      </c>
      <c r="H132" s="20" t="s">
        <v>540</v>
      </c>
      <c r="I132" s="19"/>
      <c r="J132" s="19"/>
      <c r="K132" s="17"/>
    </row>
    <row r="133" spans="1:11" ht="48" x14ac:dyDescent="0.4">
      <c r="A133" s="17"/>
      <c r="B133" s="18" t="s">
        <v>526</v>
      </c>
      <c r="C133" s="17"/>
      <c r="D133" s="17"/>
      <c r="E133" s="17">
        <v>1</v>
      </c>
      <c r="F133" s="17" t="s">
        <v>483</v>
      </c>
      <c r="G133" s="17" t="s">
        <v>96</v>
      </c>
      <c r="H133" s="20" t="s">
        <v>542</v>
      </c>
      <c r="I133" s="19"/>
      <c r="J133" s="19"/>
      <c r="K133" s="17"/>
    </row>
    <row r="134" spans="1:11" ht="48" x14ac:dyDescent="0.4">
      <c r="A134" s="17"/>
      <c r="B134" s="18" t="s">
        <v>57</v>
      </c>
      <c r="C134" s="17"/>
      <c r="D134" s="17"/>
      <c r="E134" s="17">
        <v>1</v>
      </c>
      <c r="F134" s="17" t="s">
        <v>483</v>
      </c>
      <c r="G134" s="17" t="s">
        <v>96</v>
      </c>
      <c r="H134" s="20" t="s">
        <v>543</v>
      </c>
      <c r="I134" s="19"/>
      <c r="J134" s="19"/>
      <c r="K134" s="17"/>
    </row>
    <row r="135" spans="1:11" ht="24" x14ac:dyDescent="0.4">
      <c r="A135" s="17"/>
      <c r="B135" s="18" t="s">
        <v>57</v>
      </c>
      <c r="C135" s="17"/>
      <c r="D135" s="17"/>
      <c r="E135" s="17">
        <v>1</v>
      </c>
      <c r="F135" s="17" t="s">
        <v>489</v>
      </c>
      <c r="G135" s="17" t="s">
        <v>96</v>
      </c>
      <c r="H135" s="20" t="s">
        <v>544</v>
      </c>
      <c r="I135" s="19"/>
      <c r="J135" s="19"/>
      <c r="K135" s="17"/>
    </row>
    <row r="136" spans="1:11" ht="48" x14ac:dyDescent="0.4">
      <c r="A136" s="17"/>
      <c r="B136" s="18" t="s">
        <v>24</v>
      </c>
      <c r="C136" s="17"/>
      <c r="D136" s="17"/>
      <c r="E136" s="17">
        <v>1</v>
      </c>
      <c r="F136" s="17" t="s">
        <v>546</v>
      </c>
      <c r="G136" s="17" t="s">
        <v>96</v>
      </c>
      <c r="H136" s="20" t="s">
        <v>545</v>
      </c>
      <c r="I136" s="19"/>
      <c r="J136" s="19"/>
      <c r="K136" s="17"/>
    </row>
    <row r="137" spans="1:11" ht="48" x14ac:dyDescent="0.4">
      <c r="A137" s="17"/>
      <c r="B137" s="18" t="s">
        <v>73</v>
      </c>
      <c r="C137" s="17"/>
      <c r="D137" s="17"/>
      <c r="E137" s="17">
        <v>1</v>
      </c>
      <c r="F137" s="17" t="s">
        <v>546</v>
      </c>
      <c r="G137" s="17" t="s">
        <v>96</v>
      </c>
      <c r="H137" s="20" t="s">
        <v>547</v>
      </c>
      <c r="I137" s="19"/>
      <c r="J137" s="19"/>
      <c r="K137" s="17"/>
    </row>
    <row r="138" spans="1:11" ht="48" x14ac:dyDescent="0.4">
      <c r="A138" s="17"/>
      <c r="B138" s="18" t="s">
        <v>29</v>
      </c>
      <c r="C138" s="17"/>
      <c r="D138" s="17"/>
      <c r="E138" s="17">
        <v>1</v>
      </c>
      <c r="F138" s="17" t="s">
        <v>549</v>
      </c>
      <c r="G138" s="17" t="s">
        <v>96</v>
      </c>
      <c r="H138" s="20" t="s">
        <v>548</v>
      </c>
      <c r="I138" s="19"/>
      <c r="J138" s="19"/>
      <c r="K138" s="17"/>
    </row>
    <row r="139" spans="1:11" ht="48" x14ac:dyDescent="0.4">
      <c r="A139" s="17"/>
      <c r="B139" s="18" t="s">
        <v>552</v>
      </c>
      <c r="C139" s="17">
        <v>1</v>
      </c>
      <c r="D139" s="17"/>
      <c r="E139" s="17"/>
      <c r="F139" s="17" t="s">
        <v>551</v>
      </c>
      <c r="G139" s="17" t="s">
        <v>96</v>
      </c>
      <c r="H139" s="20" t="s">
        <v>550</v>
      </c>
      <c r="I139" s="19">
        <v>1600</v>
      </c>
      <c r="J139" s="19">
        <v>1600</v>
      </c>
      <c r="K139" s="17"/>
    </row>
    <row r="140" spans="1:11" ht="48" x14ac:dyDescent="0.4">
      <c r="A140" s="17"/>
      <c r="B140" s="18" t="s">
        <v>57</v>
      </c>
      <c r="C140" s="17"/>
      <c r="D140" s="17"/>
      <c r="E140" s="17"/>
      <c r="F140" s="17" t="s">
        <v>551</v>
      </c>
      <c r="G140" s="17" t="s">
        <v>96</v>
      </c>
      <c r="H140" s="20" t="s">
        <v>553</v>
      </c>
      <c r="I140" s="19"/>
      <c r="J140" s="19"/>
      <c r="K140" s="17"/>
    </row>
    <row r="141" spans="1:11" ht="24" x14ac:dyDescent="0.4">
      <c r="A141" s="17"/>
      <c r="B141" s="18" t="s">
        <v>57</v>
      </c>
      <c r="C141" s="17"/>
      <c r="D141" s="17"/>
      <c r="E141" s="17">
        <v>1</v>
      </c>
      <c r="F141" s="17" t="s">
        <v>493</v>
      </c>
      <c r="G141" s="17" t="s">
        <v>96</v>
      </c>
      <c r="H141" s="20" t="s">
        <v>554</v>
      </c>
      <c r="I141" s="19"/>
      <c r="J141" s="19"/>
      <c r="K141" s="17"/>
    </row>
    <row r="142" spans="1:11" ht="48" x14ac:dyDescent="0.4">
      <c r="A142" s="17"/>
      <c r="B142" s="18" t="s">
        <v>526</v>
      </c>
      <c r="C142" s="17"/>
      <c r="D142" s="17"/>
      <c r="E142" s="17">
        <v>1</v>
      </c>
      <c r="F142" s="17" t="s">
        <v>556</v>
      </c>
      <c r="G142" s="17" t="s">
        <v>96</v>
      </c>
      <c r="H142" s="20" t="s">
        <v>555</v>
      </c>
      <c r="I142" s="19"/>
      <c r="J142" s="19"/>
      <c r="K142" s="17"/>
    </row>
    <row r="143" spans="1:11" ht="24" x14ac:dyDescent="0.4">
      <c r="A143" s="17"/>
      <c r="B143" s="18" t="s">
        <v>57</v>
      </c>
      <c r="C143" s="17"/>
      <c r="D143" s="17"/>
      <c r="E143" s="17">
        <v>1</v>
      </c>
      <c r="F143" s="17" t="s">
        <v>556</v>
      </c>
      <c r="G143" s="17" t="s">
        <v>96</v>
      </c>
      <c r="H143" s="20" t="s">
        <v>557</v>
      </c>
      <c r="I143" s="19"/>
      <c r="J143" s="19"/>
      <c r="K143" s="17"/>
    </row>
    <row r="144" spans="1:11" ht="72" x14ac:dyDescent="0.4">
      <c r="A144" s="17"/>
      <c r="B144" s="18" t="s">
        <v>29</v>
      </c>
      <c r="C144" s="17"/>
      <c r="D144" s="17">
        <v>1</v>
      </c>
      <c r="E144" s="17"/>
      <c r="F144" s="17" t="s">
        <v>502</v>
      </c>
      <c r="G144" s="17" t="s">
        <v>96</v>
      </c>
      <c r="H144" s="20" t="s">
        <v>558</v>
      </c>
      <c r="I144" s="19"/>
      <c r="J144" s="19"/>
      <c r="K144" s="17"/>
    </row>
    <row r="145" spans="1:11" ht="48" x14ac:dyDescent="0.4">
      <c r="A145" s="17"/>
      <c r="B145" s="18" t="s">
        <v>57</v>
      </c>
      <c r="C145" s="17"/>
      <c r="D145" s="17"/>
      <c r="E145" s="17">
        <v>1</v>
      </c>
      <c r="F145" s="17" t="s">
        <v>560</v>
      </c>
      <c r="G145" s="17" t="s">
        <v>96</v>
      </c>
      <c r="H145" s="20" t="s">
        <v>559</v>
      </c>
      <c r="I145" s="19"/>
      <c r="J145" s="19"/>
      <c r="K145" s="17"/>
    </row>
    <row r="146" spans="1:11" ht="48" x14ac:dyDescent="0.4">
      <c r="A146" s="17"/>
      <c r="B146" s="18" t="s">
        <v>57</v>
      </c>
      <c r="C146" s="17"/>
      <c r="D146" s="17"/>
      <c r="E146" s="17">
        <v>1</v>
      </c>
      <c r="F146" s="17" t="s">
        <v>562</v>
      </c>
      <c r="G146" s="17" t="s">
        <v>96</v>
      </c>
      <c r="H146" s="20" t="s">
        <v>561</v>
      </c>
      <c r="I146" s="19"/>
      <c r="J146" s="19"/>
      <c r="K146" s="17"/>
    </row>
    <row r="147" spans="1:11" ht="48" x14ac:dyDescent="0.4">
      <c r="A147" s="17"/>
      <c r="B147" s="18" t="s">
        <v>57</v>
      </c>
      <c r="C147" s="17"/>
      <c r="D147" s="17"/>
      <c r="E147" s="17">
        <v>1</v>
      </c>
      <c r="F147" s="17" t="s">
        <v>563</v>
      </c>
      <c r="G147" s="17" t="s">
        <v>96</v>
      </c>
      <c r="H147" s="20" t="s">
        <v>564</v>
      </c>
      <c r="I147" s="19"/>
      <c r="J147" s="19"/>
      <c r="K147" s="17"/>
    </row>
    <row r="148" spans="1:11" ht="24" x14ac:dyDescent="0.4">
      <c r="A148" s="17"/>
      <c r="B148" s="18" t="s">
        <v>68</v>
      </c>
      <c r="C148" s="17"/>
      <c r="D148" s="17">
        <v>1</v>
      </c>
      <c r="E148" s="17"/>
      <c r="F148" s="17" t="s">
        <v>566</v>
      </c>
      <c r="G148" s="17" t="s">
        <v>96</v>
      </c>
      <c r="H148" s="20" t="s">
        <v>565</v>
      </c>
      <c r="I148" s="19"/>
      <c r="J148" s="19"/>
      <c r="K148" s="17"/>
    </row>
    <row r="149" spans="1:11" ht="24" x14ac:dyDescent="0.4">
      <c r="A149" s="17"/>
      <c r="B149" s="18" t="s">
        <v>57</v>
      </c>
      <c r="C149" s="17"/>
      <c r="D149" s="17"/>
      <c r="E149" s="17">
        <v>1</v>
      </c>
      <c r="F149" s="17" t="s">
        <v>568</v>
      </c>
      <c r="G149" s="17" t="s">
        <v>96</v>
      </c>
      <c r="H149" s="20" t="s">
        <v>567</v>
      </c>
      <c r="I149" s="19"/>
      <c r="J149" s="19"/>
      <c r="K149" s="17"/>
    </row>
    <row r="150" spans="1:11" ht="96" x14ac:dyDescent="0.4">
      <c r="A150" s="17"/>
      <c r="B150" s="18" t="s">
        <v>106</v>
      </c>
      <c r="C150" s="17"/>
      <c r="D150" s="17">
        <v>1</v>
      </c>
      <c r="E150" s="17"/>
      <c r="F150" s="17" t="s">
        <v>570</v>
      </c>
      <c r="G150" s="17" t="s">
        <v>96</v>
      </c>
      <c r="H150" s="20" t="s">
        <v>569</v>
      </c>
      <c r="I150" s="19"/>
      <c r="J150" s="19"/>
      <c r="K150" s="17"/>
    </row>
    <row r="151" spans="1:11" ht="72" x14ac:dyDescent="0.4">
      <c r="A151" s="17"/>
      <c r="B151" s="18" t="s">
        <v>33</v>
      </c>
      <c r="C151" s="17"/>
      <c r="D151" s="17">
        <v>1</v>
      </c>
      <c r="E151" s="17"/>
      <c r="F151" s="17" t="s">
        <v>572</v>
      </c>
      <c r="G151" s="17" t="s">
        <v>96</v>
      </c>
      <c r="H151" s="20" t="s">
        <v>571</v>
      </c>
      <c r="I151" s="19"/>
      <c r="J151" s="19"/>
      <c r="K151" s="17"/>
    </row>
    <row r="152" spans="1:11" ht="24" x14ac:dyDescent="0.4">
      <c r="A152" s="17"/>
      <c r="B152" s="18" t="s">
        <v>68</v>
      </c>
      <c r="C152" s="17"/>
      <c r="D152" s="17">
        <v>1</v>
      </c>
      <c r="E152" s="17"/>
      <c r="F152" s="17" t="s">
        <v>574</v>
      </c>
      <c r="G152" s="17" t="s">
        <v>96</v>
      </c>
      <c r="H152" s="20" t="s">
        <v>573</v>
      </c>
      <c r="I152" s="19"/>
      <c r="J152" s="19"/>
      <c r="K152" s="17"/>
    </row>
    <row r="153" spans="1:11" ht="24" x14ac:dyDescent="0.4">
      <c r="A153" s="17"/>
      <c r="B153" s="18" t="s">
        <v>57</v>
      </c>
      <c r="C153" s="17"/>
      <c r="D153" s="17">
        <v>1</v>
      </c>
      <c r="E153" s="17"/>
      <c r="F153" s="17" t="s">
        <v>574</v>
      </c>
      <c r="G153" s="17" t="s">
        <v>96</v>
      </c>
      <c r="H153" s="20" t="s">
        <v>575</v>
      </c>
      <c r="I153" s="19"/>
      <c r="J153" s="19"/>
      <c r="K153" s="17"/>
    </row>
    <row r="154" spans="1:11" ht="24" x14ac:dyDescent="0.4">
      <c r="A154" s="17"/>
      <c r="B154" s="18" t="s">
        <v>57</v>
      </c>
      <c r="C154" s="17"/>
      <c r="D154" s="17"/>
      <c r="E154" s="17">
        <v>1</v>
      </c>
      <c r="F154" s="17" t="s">
        <v>577</v>
      </c>
      <c r="G154" s="17" t="s">
        <v>96</v>
      </c>
      <c r="H154" s="20" t="s">
        <v>576</v>
      </c>
      <c r="I154" s="19"/>
      <c r="J154" s="19"/>
      <c r="K154" s="17"/>
    </row>
    <row r="155" spans="1:11" ht="48" x14ac:dyDescent="0.4">
      <c r="A155" s="17">
        <v>91</v>
      </c>
      <c r="B155" s="18" t="s">
        <v>29</v>
      </c>
      <c r="C155" s="17"/>
      <c r="D155" s="17">
        <v>1</v>
      </c>
      <c r="E155" s="17"/>
      <c r="F155" s="17" t="s">
        <v>197</v>
      </c>
      <c r="G155" s="17" t="s">
        <v>195</v>
      </c>
      <c r="H155" s="20" t="s">
        <v>196</v>
      </c>
      <c r="I155" s="19"/>
      <c r="J155" s="19"/>
      <c r="K155" s="17"/>
    </row>
    <row r="156" spans="1:11" ht="48" x14ac:dyDescent="0.4">
      <c r="A156" s="17">
        <v>92</v>
      </c>
      <c r="B156" s="18" t="s">
        <v>29</v>
      </c>
      <c r="C156" s="17"/>
      <c r="D156" s="17">
        <v>1</v>
      </c>
      <c r="E156" s="17"/>
      <c r="F156" s="17" t="s">
        <v>199</v>
      </c>
      <c r="G156" s="17" t="s">
        <v>195</v>
      </c>
      <c r="H156" s="20" t="s">
        <v>198</v>
      </c>
      <c r="I156" s="19"/>
      <c r="J156" s="19"/>
      <c r="K156" s="17"/>
    </row>
    <row r="157" spans="1:11" ht="48" x14ac:dyDescent="0.4">
      <c r="A157" s="17">
        <v>93</v>
      </c>
      <c r="B157" s="25" t="s">
        <v>24</v>
      </c>
      <c r="C157" s="17"/>
      <c r="D157" s="17">
        <v>1</v>
      </c>
      <c r="E157" s="17"/>
      <c r="F157" s="17" t="s">
        <v>30</v>
      </c>
      <c r="G157" s="17" t="s">
        <v>195</v>
      </c>
      <c r="H157" s="20" t="s">
        <v>200</v>
      </c>
      <c r="I157" s="19"/>
      <c r="J157" s="19"/>
      <c r="K157" s="17"/>
    </row>
    <row r="158" spans="1:11" ht="24" x14ac:dyDescent="0.4">
      <c r="A158" s="17">
        <v>94</v>
      </c>
      <c r="B158" s="25" t="s">
        <v>24</v>
      </c>
      <c r="C158" s="17"/>
      <c r="D158" s="17">
        <v>1</v>
      </c>
      <c r="E158" s="17"/>
      <c r="F158" s="17" t="s">
        <v>101</v>
      </c>
      <c r="G158" s="17" t="s">
        <v>195</v>
      </c>
      <c r="H158" s="17" t="s">
        <v>201</v>
      </c>
      <c r="I158" s="19"/>
      <c r="J158" s="19"/>
      <c r="K158" s="17"/>
    </row>
    <row r="159" spans="1:11" ht="48" x14ac:dyDescent="0.4">
      <c r="A159" s="17">
        <v>95</v>
      </c>
      <c r="B159" s="25" t="s">
        <v>106</v>
      </c>
      <c r="C159" s="17"/>
      <c r="D159" s="17">
        <v>1</v>
      </c>
      <c r="E159" s="17"/>
      <c r="F159" s="17" t="s">
        <v>203</v>
      </c>
      <c r="G159" s="17" t="s">
        <v>195</v>
      </c>
      <c r="H159" s="20" t="s">
        <v>202</v>
      </c>
      <c r="I159" s="19"/>
      <c r="J159" s="19"/>
      <c r="K159" s="17"/>
    </row>
    <row r="160" spans="1:11" ht="48" x14ac:dyDescent="0.4">
      <c r="A160" s="17">
        <v>96</v>
      </c>
      <c r="B160" s="18" t="s">
        <v>29</v>
      </c>
      <c r="C160" s="17"/>
      <c r="D160" s="17">
        <v>1</v>
      </c>
      <c r="E160" s="17"/>
      <c r="F160" s="17" t="s">
        <v>103</v>
      </c>
      <c r="G160" s="17" t="s">
        <v>195</v>
      </c>
      <c r="H160" s="17" t="s">
        <v>204</v>
      </c>
      <c r="I160" s="19"/>
      <c r="J160" s="19"/>
      <c r="K160" s="17"/>
    </row>
    <row r="161" spans="1:11" ht="48" x14ac:dyDescent="0.4">
      <c r="A161" s="17">
        <v>97</v>
      </c>
      <c r="B161" s="25" t="s">
        <v>73</v>
      </c>
      <c r="C161" s="17"/>
      <c r="D161" s="17">
        <v>1</v>
      </c>
      <c r="E161" s="17"/>
      <c r="F161" s="17" t="s">
        <v>206</v>
      </c>
      <c r="G161" s="17" t="s">
        <v>195</v>
      </c>
      <c r="H161" s="20" t="s">
        <v>205</v>
      </c>
      <c r="I161" s="19"/>
      <c r="J161" s="19"/>
      <c r="K161" s="17"/>
    </row>
    <row r="162" spans="1:11" ht="48" x14ac:dyDescent="0.4">
      <c r="A162" s="17">
        <v>98</v>
      </c>
      <c r="B162" s="25" t="s">
        <v>73</v>
      </c>
      <c r="C162" s="17"/>
      <c r="D162" s="17">
        <v>1</v>
      </c>
      <c r="E162" s="17"/>
      <c r="F162" s="17" t="s">
        <v>208</v>
      </c>
      <c r="G162" s="17" t="s">
        <v>195</v>
      </c>
      <c r="H162" s="20" t="s">
        <v>207</v>
      </c>
      <c r="I162" s="19"/>
      <c r="J162" s="19"/>
      <c r="K162" s="17"/>
    </row>
    <row r="163" spans="1:11" ht="48" x14ac:dyDescent="0.4">
      <c r="A163" s="17">
        <v>99</v>
      </c>
      <c r="B163" s="18" t="s">
        <v>29</v>
      </c>
      <c r="C163" s="17"/>
      <c r="D163" s="17">
        <v>1</v>
      </c>
      <c r="E163" s="17"/>
      <c r="F163" s="17" t="s">
        <v>210</v>
      </c>
      <c r="G163" s="17" t="s">
        <v>195</v>
      </c>
      <c r="H163" s="17" t="s">
        <v>209</v>
      </c>
      <c r="I163" s="19"/>
      <c r="J163" s="19"/>
      <c r="K163" s="17"/>
    </row>
    <row r="164" spans="1:11" ht="24" x14ac:dyDescent="0.4">
      <c r="A164" s="17">
        <v>100</v>
      </c>
      <c r="B164" s="25" t="s">
        <v>27</v>
      </c>
      <c r="C164" s="17"/>
      <c r="D164" s="17">
        <v>1</v>
      </c>
      <c r="E164" s="17"/>
      <c r="F164" s="17" t="s">
        <v>22</v>
      </c>
      <c r="G164" s="17" t="s">
        <v>195</v>
      </c>
      <c r="H164" s="17" t="s">
        <v>211</v>
      </c>
      <c r="I164" s="19"/>
      <c r="J164" s="19"/>
      <c r="K164" s="17"/>
    </row>
    <row r="165" spans="1:11" ht="96" x14ac:dyDescent="0.4">
      <c r="A165" s="17">
        <v>101</v>
      </c>
      <c r="B165" s="25" t="s">
        <v>106</v>
      </c>
      <c r="C165" s="17"/>
      <c r="D165" s="17">
        <v>1</v>
      </c>
      <c r="E165" s="17"/>
      <c r="F165" s="17" t="s">
        <v>113</v>
      </c>
      <c r="G165" s="17" t="s">
        <v>195</v>
      </c>
      <c r="H165" s="20" t="s">
        <v>212</v>
      </c>
      <c r="I165" s="19"/>
      <c r="J165" s="19"/>
      <c r="K165" s="17"/>
    </row>
    <row r="166" spans="1:11" ht="72" x14ac:dyDescent="0.4">
      <c r="A166" s="17">
        <v>102</v>
      </c>
      <c r="B166" s="25" t="s">
        <v>106</v>
      </c>
      <c r="C166" s="17"/>
      <c r="D166" s="17">
        <v>1</v>
      </c>
      <c r="E166" s="17"/>
      <c r="F166" s="17" t="s">
        <v>214</v>
      </c>
      <c r="G166" s="17" t="s">
        <v>195</v>
      </c>
      <c r="H166" s="20" t="s">
        <v>213</v>
      </c>
      <c r="I166" s="19"/>
      <c r="J166" s="19"/>
      <c r="K166" s="17"/>
    </row>
    <row r="167" spans="1:11" ht="48" x14ac:dyDescent="0.4">
      <c r="A167" s="17">
        <v>103</v>
      </c>
      <c r="B167" s="25" t="s">
        <v>33</v>
      </c>
      <c r="C167" s="17"/>
      <c r="D167" s="17">
        <v>1</v>
      </c>
      <c r="E167" s="17"/>
      <c r="F167" s="17" t="s">
        <v>121</v>
      </c>
      <c r="G167" s="17" t="s">
        <v>195</v>
      </c>
      <c r="H167" s="20" t="s">
        <v>215</v>
      </c>
      <c r="I167" s="19"/>
      <c r="J167" s="19"/>
      <c r="K167" s="17"/>
    </row>
    <row r="168" spans="1:11" ht="48" x14ac:dyDescent="0.4">
      <c r="A168" s="17">
        <v>104</v>
      </c>
      <c r="B168" s="18" t="s">
        <v>29</v>
      </c>
      <c r="C168" s="17"/>
      <c r="D168" s="17">
        <v>1</v>
      </c>
      <c r="E168" s="17"/>
      <c r="F168" s="17" t="s">
        <v>42</v>
      </c>
      <c r="G168" s="17" t="s">
        <v>195</v>
      </c>
      <c r="H168" s="20" t="s">
        <v>216</v>
      </c>
      <c r="I168" s="19"/>
      <c r="J168" s="19"/>
      <c r="K168" s="17"/>
    </row>
    <row r="169" spans="1:11" ht="48" x14ac:dyDescent="0.4">
      <c r="A169" s="17">
        <v>105</v>
      </c>
      <c r="B169" s="25" t="s">
        <v>73</v>
      </c>
      <c r="C169" s="17"/>
      <c r="D169" s="17">
        <v>1</v>
      </c>
      <c r="E169" s="17"/>
      <c r="F169" s="17" t="s">
        <v>218</v>
      </c>
      <c r="G169" s="17" t="s">
        <v>195</v>
      </c>
      <c r="H169" s="20" t="s">
        <v>217</v>
      </c>
      <c r="I169" s="19"/>
      <c r="J169" s="19"/>
      <c r="K169" s="17"/>
    </row>
    <row r="170" spans="1:11" ht="24" x14ac:dyDescent="0.4">
      <c r="A170" s="17">
        <v>106</v>
      </c>
      <c r="B170" s="25" t="s">
        <v>111</v>
      </c>
      <c r="C170" s="17"/>
      <c r="D170" s="17">
        <v>1</v>
      </c>
      <c r="E170" s="17"/>
      <c r="F170" s="17" t="s">
        <v>220</v>
      </c>
      <c r="G170" s="17" t="s">
        <v>195</v>
      </c>
      <c r="H170" s="17" t="s">
        <v>219</v>
      </c>
      <c r="I170" s="19"/>
      <c r="J170" s="19"/>
      <c r="K170" s="17"/>
    </row>
    <row r="171" spans="1:11" ht="72" x14ac:dyDescent="0.4">
      <c r="A171" s="17">
        <v>107</v>
      </c>
      <c r="B171" s="25" t="s">
        <v>73</v>
      </c>
      <c r="C171" s="17"/>
      <c r="D171" s="17">
        <v>1</v>
      </c>
      <c r="E171" s="17"/>
      <c r="F171" s="17" t="s">
        <v>222</v>
      </c>
      <c r="G171" s="17" t="s">
        <v>195</v>
      </c>
      <c r="H171" s="20" t="s">
        <v>221</v>
      </c>
      <c r="I171" s="19"/>
      <c r="J171" s="19"/>
      <c r="K171" s="17"/>
    </row>
    <row r="172" spans="1:11" ht="24" x14ac:dyDescent="0.4">
      <c r="A172" s="17">
        <v>108</v>
      </c>
      <c r="B172" s="25" t="s">
        <v>111</v>
      </c>
      <c r="C172" s="17"/>
      <c r="D172" s="17">
        <v>1</v>
      </c>
      <c r="E172" s="17"/>
      <c r="F172" s="17" t="s">
        <v>223</v>
      </c>
      <c r="G172" s="17" t="s">
        <v>195</v>
      </c>
      <c r="H172" s="17" t="s">
        <v>219</v>
      </c>
      <c r="I172" s="19"/>
      <c r="J172" s="19"/>
      <c r="K172" s="17"/>
    </row>
    <row r="173" spans="1:11" ht="24" x14ac:dyDescent="0.4">
      <c r="A173" s="17">
        <v>109</v>
      </c>
      <c r="B173" s="25" t="s">
        <v>111</v>
      </c>
      <c r="C173" s="17"/>
      <c r="D173" s="17">
        <v>1</v>
      </c>
      <c r="E173" s="17"/>
      <c r="F173" s="17" t="s">
        <v>157</v>
      </c>
      <c r="G173" s="17" t="s">
        <v>195</v>
      </c>
      <c r="H173" s="17" t="s">
        <v>219</v>
      </c>
      <c r="I173" s="19"/>
      <c r="J173" s="19"/>
      <c r="K173" s="17"/>
    </row>
    <row r="174" spans="1:11" ht="48" x14ac:dyDescent="0.4">
      <c r="A174" s="17">
        <v>110</v>
      </c>
      <c r="B174" s="18" t="s">
        <v>29</v>
      </c>
      <c r="C174" s="17"/>
      <c r="D174" s="17">
        <v>1</v>
      </c>
      <c r="E174" s="17"/>
      <c r="F174" s="17" t="s">
        <v>60</v>
      </c>
      <c r="G174" s="17" t="s">
        <v>195</v>
      </c>
      <c r="H174" s="20" t="s">
        <v>224</v>
      </c>
      <c r="I174" s="19"/>
      <c r="J174" s="19"/>
      <c r="K174" s="17"/>
    </row>
    <row r="175" spans="1:11" ht="48" x14ac:dyDescent="0.4">
      <c r="A175" s="17">
        <v>111</v>
      </c>
      <c r="B175" s="25" t="s">
        <v>111</v>
      </c>
      <c r="C175" s="17"/>
      <c r="D175" s="17">
        <v>1</v>
      </c>
      <c r="E175" s="17"/>
      <c r="F175" s="17" t="s">
        <v>163</v>
      </c>
      <c r="G175" s="17" t="s">
        <v>195</v>
      </c>
      <c r="H175" s="20" t="s">
        <v>225</v>
      </c>
      <c r="I175" s="19"/>
      <c r="J175" s="19"/>
      <c r="K175" s="17"/>
    </row>
    <row r="176" spans="1:11" ht="24" x14ac:dyDescent="0.4">
      <c r="A176" s="17">
        <v>112</v>
      </c>
      <c r="B176" s="25" t="s">
        <v>111</v>
      </c>
      <c r="C176" s="17"/>
      <c r="D176" s="17">
        <v>1</v>
      </c>
      <c r="E176" s="17"/>
      <c r="F176" s="17" t="s">
        <v>226</v>
      </c>
      <c r="G176" s="17" t="s">
        <v>195</v>
      </c>
      <c r="H176" s="17" t="s">
        <v>219</v>
      </c>
      <c r="I176" s="19"/>
      <c r="J176" s="19"/>
      <c r="K176" s="17"/>
    </row>
    <row r="177" spans="1:11" ht="48" x14ac:dyDescent="0.4">
      <c r="A177" s="17">
        <v>113</v>
      </c>
      <c r="B177" s="25" t="s">
        <v>73</v>
      </c>
      <c r="C177" s="17"/>
      <c r="D177" s="17">
        <v>1</v>
      </c>
      <c r="E177" s="17"/>
      <c r="F177" s="17" t="s">
        <v>169</v>
      </c>
      <c r="G177" s="17" t="s">
        <v>195</v>
      </c>
      <c r="H177" s="20" t="s">
        <v>227</v>
      </c>
      <c r="I177" s="19"/>
      <c r="J177" s="19"/>
      <c r="K177" s="17"/>
    </row>
    <row r="178" spans="1:11" ht="48" x14ac:dyDescent="0.4">
      <c r="A178" s="17">
        <v>114</v>
      </c>
      <c r="B178" s="18" t="s">
        <v>29</v>
      </c>
      <c r="C178" s="17"/>
      <c r="D178" s="17">
        <v>1</v>
      </c>
      <c r="E178" s="17"/>
      <c r="F178" s="17" t="s">
        <v>175</v>
      </c>
      <c r="G178" s="17" t="s">
        <v>195</v>
      </c>
      <c r="H178" s="17" t="s">
        <v>228</v>
      </c>
      <c r="I178" s="19"/>
      <c r="J178" s="19"/>
      <c r="K178" s="17"/>
    </row>
    <row r="179" spans="1:11" ht="72" x14ac:dyDescent="0.4">
      <c r="A179" s="17">
        <v>115</v>
      </c>
      <c r="B179" s="25" t="s">
        <v>73</v>
      </c>
      <c r="C179" s="17"/>
      <c r="D179" s="17">
        <v>1</v>
      </c>
      <c r="E179" s="17"/>
      <c r="F179" s="17" t="s">
        <v>230</v>
      </c>
      <c r="G179" s="17" t="s">
        <v>195</v>
      </c>
      <c r="H179" s="20" t="s">
        <v>229</v>
      </c>
      <c r="I179" s="19"/>
      <c r="J179" s="19"/>
      <c r="K179" s="17"/>
    </row>
    <row r="180" spans="1:11" ht="48" x14ac:dyDescent="0.4">
      <c r="A180" s="17">
        <v>116</v>
      </c>
      <c r="B180" s="25" t="s">
        <v>106</v>
      </c>
      <c r="C180" s="17"/>
      <c r="D180" s="17">
        <v>1</v>
      </c>
      <c r="E180" s="17"/>
      <c r="F180" s="17" t="s">
        <v>179</v>
      </c>
      <c r="G180" s="17" t="s">
        <v>195</v>
      </c>
      <c r="H180" s="20" t="s">
        <v>231</v>
      </c>
      <c r="I180" s="19"/>
      <c r="J180" s="19"/>
      <c r="K180" s="17"/>
    </row>
    <row r="181" spans="1:11" ht="48" x14ac:dyDescent="0.4">
      <c r="A181" s="17">
        <v>117</v>
      </c>
      <c r="B181" s="25" t="s">
        <v>73</v>
      </c>
      <c r="C181" s="17"/>
      <c r="D181" s="17">
        <v>1</v>
      </c>
      <c r="E181" s="17"/>
      <c r="F181" s="17" t="s">
        <v>179</v>
      </c>
      <c r="G181" s="17" t="s">
        <v>195</v>
      </c>
      <c r="H181" s="20" t="s">
        <v>232</v>
      </c>
      <c r="I181" s="19"/>
      <c r="J181" s="19"/>
      <c r="K181" s="17"/>
    </row>
    <row r="182" spans="1:11" ht="72" x14ac:dyDescent="0.4">
      <c r="A182" s="17">
        <v>118</v>
      </c>
      <c r="B182" s="25" t="s">
        <v>106</v>
      </c>
      <c r="C182" s="17"/>
      <c r="D182" s="17">
        <v>1</v>
      </c>
      <c r="E182" s="17"/>
      <c r="F182" s="17" t="s">
        <v>233</v>
      </c>
      <c r="G182" s="17" t="s">
        <v>195</v>
      </c>
      <c r="H182" s="20" t="s">
        <v>176</v>
      </c>
      <c r="I182" s="19"/>
      <c r="J182" s="19"/>
      <c r="K182" s="17"/>
    </row>
    <row r="183" spans="1:11" ht="72" x14ac:dyDescent="0.4">
      <c r="A183" s="17">
        <v>119</v>
      </c>
      <c r="B183" s="25" t="s">
        <v>73</v>
      </c>
      <c r="C183" s="17"/>
      <c r="D183" s="17">
        <v>1</v>
      </c>
      <c r="E183" s="17"/>
      <c r="F183" s="17" t="s">
        <v>85</v>
      </c>
      <c r="G183" s="17" t="s">
        <v>195</v>
      </c>
      <c r="H183" s="20" t="s">
        <v>234</v>
      </c>
      <c r="I183" s="19"/>
      <c r="J183" s="19"/>
      <c r="K183" s="17"/>
    </row>
    <row r="184" spans="1:11" ht="48" x14ac:dyDescent="0.4">
      <c r="A184" s="17">
        <v>120</v>
      </c>
      <c r="B184" s="25" t="s">
        <v>57</v>
      </c>
      <c r="C184" s="17"/>
      <c r="D184" s="17"/>
      <c r="E184" s="17">
        <v>1</v>
      </c>
      <c r="F184" s="17" t="s">
        <v>89</v>
      </c>
      <c r="G184" s="17" t="s">
        <v>195</v>
      </c>
      <c r="H184" s="20" t="s">
        <v>187</v>
      </c>
      <c r="I184" s="19"/>
      <c r="J184" s="19"/>
      <c r="K184" s="17"/>
    </row>
    <row r="185" spans="1:11" ht="24" x14ac:dyDescent="0.4">
      <c r="A185" s="17">
        <v>121</v>
      </c>
      <c r="B185" s="25" t="s">
        <v>57</v>
      </c>
      <c r="C185" s="17"/>
      <c r="D185" s="17"/>
      <c r="E185" s="17">
        <v>1</v>
      </c>
      <c r="F185" s="17" t="s">
        <v>93</v>
      </c>
      <c r="G185" s="17" t="s">
        <v>195</v>
      </c>
      <c r="H185" s="17" t="s">
        <v>235</v>
      </c>
      <c r="I185" s="19"/>
      <c r="J185" s="19"/>
      <c r="K185" s="17"/>
    </row>
    <row r="186" spans="1:11" ht="24" x14ac:dyDescent="0.4">
      <c r="A186" s="17">
        <v>122</v>
      </c>
      <c r="B186" s="25" t="s">
        <v>27</v>
      </c>
      <c r="C186" s="17"/>
      <c r="D186" s="17">
        <v>1</v>
      </c>
      <c r="E186" s="17"/>
      <c r="F186" s="17" t="s">
        <v>22</v>
      </c>
      <c r="G186" s="17" t="s">
        <v>236</v>
      </c>
      <c r="H186" s="17" t="s">
        <v>211</v>
      </c>
      <c r="I186" s="19"/>
      <c r="J186" s="19"/>
      <c r="K186" s="17"/>
    </row>
    <row r="187" spans="1:11" ht="48" x14ac:dyDescent="0.4">
      <c r="A187" s="17">
        <v>123</v>
      </c>
      <c r="B187" s="25" t="s">
        <v>24</v>
      </c>
      <c r="C187" s="17"/>
      <c r="D187" s="17">
        <v>1</v>
      </c>
      <c r="E187" s="17"/>
      <c r="F187" s="17" t="s">
        <v>30</v>
      </c>
      <c r="G187" s="17" t="s">
        <v>237</v>
      </c>
      <c r="H187" s="20" t="s">
        <v>200</v>
      </c>
      <c r="I187" s="19"/>
      <c r="J187" s="19"/>
      <c r="K187" s="17"/>
    </row>
    <row r="188" spans="1:11" ht="24" x14ac:dyDescent="0.4">
      <c r="A188" s="17">
        <v>124</v>
      </c>
      <c r="B188" s="25" t="s">
        <v>24</v>
      </c>
      <c r="C188" s="17"/>
      <c r="D188" s="17">
        <v>1</v>
      </c>
      <c r="E188" s="17"/>
      <c r="F188" s="17" t="s">
        <v>101</v>
      </c>
      <c r="G188" s="17" t="s">
        <v>237</v>
      </c>
      <c r="H188" s="17" t="s">
        <v>201</v>
      </c>
      <c r="I188" s="19"/>
      <c r="J188" s="19"/>
      <c r="K188" s="17"/>
    </row>
    <row r="189" spans="1:11" ht="48" x14ac:dyDescent="0.4">
      <c r="A189" s="17">
        <v>125</v>
      </c>
      <c r="B189" s="25" t="s">
        <v>24</v>
      </c>
      <c r="C189" s="17"/>
      <c r="D189" s="17">
        <v>1</v>
      </c>
      <c r="E189" s="17"/>
      <c r="F189" s="17" t="s">
        <v>239</v>
      </c>
      <c r="G189" s="17" t="s">
        <v>237</v>
      </c>
      <c r="H189" s="20" t="s">
        <v>238</v>
      </c>
      <c r="I189" s="19"/>
      <c r="J189" s="19"/>
      <c r="K189" s="17"/>
    </row>
    <row r="190" spans="1:11" ht="48" x14ac:dyDescent="0.4">
      <c r="A190" s="17">
        <v>126</v>
      </c>
      <c r="B190" s="18" t="s">
        <v>29</v>
      </c>
      <c r="C190" s="17"/>
      <c r="D190" s="17">
        <v>1</v>
      </c>
      <c r="E190" s="17"/>
      <c r="F190" s="17" t="s">
        <v>25</v>
      </c>
      <c r="G190" s="17" t="s">
        <v>237</v>
      </c>
      <c r="H190" s="20" t="s">
        <v>240</v>
      </c>
      <c r="I190" s="19"/>
      <c r="J190" s="19"/>
      <c r="K190" s="17"/>
    </row>
    <row r="191" spans="1:11" ht="72" x14ac:dyDescent="0.4">
      <c r="A191" s="17">
        <v>127</v>
      </c>
      <c r="B191" s="18" t="s">
        <v>29</v>
      </c>
      <c r="C191" s="17"/>
      <c r="D191" s="17">
        <v>1</v>
      </c>
      <c r="E191" s="17"/>
      <c r="F191" s="17" t="s">
        <v>242</v>
      </c>
      <c r="G191" s="17" t="s">
        <v>237</v>
      </c>
      <c r="H191" s="20" t="s">
        <v>241</v>
      </c>
      <c r="I191" s="19"/>
      <c r="J191" s="19"/>
      <c r="K191" s="17"/>
    </row>
    <row r="192" spans="1:11" ht="72" x14ac:dyDescent="0.4">
      <c r="A192" s="17">
        <v>128</v>
      </c>
      <c r="B192" s="18" t="s">
        <v>65</v>
      </c>
      <c r="C192" s="17"/>
      <c r="D192" s="17">
        <v>1</v>
      </c>
      <c r="E192" s="17"/>
      <c r="F192" s="17" t="s">
        <v>244</v>
      </c>
      <c r="G192" s="17" t="s">
        <v>237</v>
      </c>
      <c r="H192" s="20" t="s">
        <v>243</v>
      </c>
      <c r="I192" s="19"/>
      <c r="J192" s="19"/>
      <c r="K192" s="17"/>
    </row>
    <row r="193" spans="1:11" ht="48" x14ac:dyDescent="0.4">
      <c r="A193" s="17">
        <v>129</v>
      </c>
      <c r="B193" s="18" t="s">
        <v>106</v>
      </c>
      <c r="C193" s="17"/>
      <c r="D193" s="17">
        <v>1</v>
      </c>
      <c r="E193" s="17"/>
      <c r="F193" s="17" t="s">
        <v>179</v>
      </c>
      <c r="G193" s="17" t="s">
        <v>237</v>
      </c>
      <c r="H193" s="20" t="s">
        <v>245</v>
      </c>
      <c r="I193" s="19"/>
      <c r="J193" s="19"/>
      <c r="K193" s="17"/>
    </row>
    <row r="194" spans="1:11" ht="48" x14ac:dyDescent="0.4">
      <c r="A194" s="17">
        <v>130</v>
      </c>
      <c r="B194" s="18" t="s">
        <v>24</v>
      </c>
      <c r="C194" s="17"/>
      <c r="D194" s="17">
        <v>1</v>
      </c>
      <c r="E194" s="17"/>
      <c r="F194" s="17" t="s">
        <v>82</v>
      </c>
      <c r="G194" s="17" t="s">
        <v>237</v>
      </c>
      <c r="H194" s="20" t="s">
        <v>246</v>
      </c>
      <c r="I194" s="19"/>
      <c r="J194" s="19"/>
      <c r="K194" s="17"/>
    </row>
    <row r="195" spans="1:11" ht="24" x14ac:dyDescent="0.4">
      <c r="A195" s="17">
        <v>131</v>
      </c>
      <c r="B195" s="18" t="s">
        <v>106</v>
      </c>
      <c r="C195" s="17"/>
      <c r="D195" s="17">
        <v>1</v>
      </c>
      <c r="E195" s="17"/>
      <c r="F195" s="17" t="s">
        <v>89</v>
      </c>
      <c r="G195" s="17" t="s">
        <v>237</v>
      </c>
      <c r="H195" s="17" t="s">
        <v>247</v>
      </c>
      <c r="I195" s="19"/>
      <c r="J195" s="19"/>
      <c r="K195" s="17"/>
    </row>
    <row r="196" spans="1:11" ht="24" x14ac:dyDescent="0.4">
      <c r="A196" s="17">
        <v>132</v>
      </c>
      <c r="B196" s="18" t="s">
        <v>250</v>
      </c>
      <c r="C196" s="17"/>
      <c r="D196" s="17"/>
      <c r="E196" s="17">
        <v>1</v>
      </c>
      <c r="F196" s="17" t="s">
        <v>36</v>
      </c>
      <c r="G196" s="17" t="s">
        <v>249</v>
      </c>
      <c r="H196" s="17" t="s">
        <v>248</v>
      </c>
      <c r="I196" s="19"/>
      <c r="J196" s="19"/>
      <c r="K196" s="17"/>
    </row>
    <row r="197" spans="1:11" ht="24" x14ac:dyDescent="0.4">
      <c r="A197" s="17">
        <v>133</v>
      </c>
      <c r="B197" s="18" t="s">
        <v>250</v>
      </c>
      <c r="C197" s="17"/>
      <c r="D197" s="17"/>
      <c r="E197" s="17">
        <v>1</v>
      </c>
      <c r="F197" s="17" t="s">
        <v>25</v>
      </c>
      <c r="G197" s="17" t="s">
        <v>249</v>
      </c>
      <c r="H197" s="17" t="s">
        <v>248</v>
      </c>
      <c r="I197" s="19"/>
      <c r="J197" s="19"/>
      <c r="K197" s="17"/>
    </row>
    <row r="198" spans="1:11" ht="48" x14ac:dyDescent="0.4">
      <c r="A198" s="26">
        <v>134</v>
      </c>
      <c r="B198" s="27" t="s">
        <v>343</v>
      </c>
      <c r="C198" s="26">
        <v>1</v>
      </c>
      <c r="D198" s="26"/>
      <c r="E198" s="26"/>
      <c r="F198" s="28"/>
      <c r="G198" s="26" t="s">
        <v>344</v>
      </c>
      <c r="H198" s="29" t="s">
        <v>346</v>
      </c>
      <c r="I198" s="30">
        <v>36000</v>
      </c>
      <c r="J198" s="30">
        <v>36000</v>
      </c>
      <c r="K198" s="26"/>
    </row>
    <row r="199" spans="1:11" ht="24" x14ac:dyDescent="0.4">
      <c r="A199" s="25"/>
      <c r="B199" s="25"/>
      <c r="C199" s="17"/>
      <c r="D199" s="17"/>
      <c r="E199" s="17"/>
      <c r="F199" s="17"/>
      <c r="G199" s="17"/>
      <c r="H199" s="17"/>
      <c r="I199" s="19"/>
      <c r="J199" s="19"/>
      <c r="K199" s="17"/>
    </row>
    <row r="200" spans="1:11" ht="34.5" customHeight="1" x14ac:dyDescent="0.4">
      <c r="A200" s="31"/>
      <c r="B200" s="32"/>
      <c r="C200" s="32"/>
      <c r="D200" s="32"/>
      <c r="E200" s="32"/>
      <c r="F200" s="32"/>
      <c r="G200" s="32"/>
      <c r="H200" s="33" t="s">
        <v>252</v>
      </c>
      <c r="I200" s="34">
        <f>SUM(I6:I199)</f>
        <v>92400</v>
      </c>
      <c r="J200" s="34">
        <f>SUM(J6:J199)</f>
        <v>83400</v>
      </c>
      <c r="K200" s="17"/>
    </row>
  </sheetData>
  <mergeCells count="10">
    <mergeCell ref="A1:K1"/>
    <mergeCell ref="C4:E4"/>
    <mergeCell ref="J4:J5"/>
    <mergeCell ref="A4:A5"/>
    <mergeCell ref="B4:B5"/>
    <mergeCell ref="F4:F5"/>
    <mergeCell ref="G4:G5"/>
    <mergeCell ref="H4:H5"/>
    <mergeCell ref="I4:I5"/>
    <mergeCell ref="K4:K5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5C3C-37B9-4B5B-A0E9-2A4B47420AAF}">
  <dimension ref="A1:N49"/>
  <sheetViews>
    <sheetView zoomScaleNormal="100" workbookViewId="0">
      <selection activeCell="H48" sqref="H48"/>
    </sheetView>
  </sheetViews>
  <sheetFormatPr defaultColWidth="9.140625" defaultRowHeight="17.25" x14ac:dyDescent="0.4"/>
  <cols>
    <col min="1" max="1" width="6" style="12" customWidth="1"/>
    <col min="2" max="2" width="28.5703125" style="12" customWidth="1"/>
    <col min="3" max="3" width="8.7109375" style="12" customWidth="1"/>
    <col min="4" max="4" width="9" style="12" customWidth="1"/>
    <col min="5" max="5" width="10" style="12" customWidth="1"/>
    <col min="6" max="6" width="15.140625" style="12" customWidth="1"/>
    <col min="7" max="7" width="35.28515625" style="12" customWidth="1"/>
    <col min="8" max="8" width="38.28515625" style="12" customWidth="1"/>
    <col min="9" max="9" width="18.28515625" style="12" customWidth="1"/>
    <col min="10" max="10" width="14.42578125" style="12" customWidth="1"/>
    <col min="11" max="11" width="28" style="12" customWidth="1"/>
    <col min="12" max="16384" width="9.140625" style="12"/>
  </cols>
  <sheetData>
    <row r="1" spans="1:14" ht="34.5" customHeight="1" x14ac:dyDescent="0.6">
      <c r="A1" s="78" t="s">
        <v>348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24" x14ac:dyDescent="0.55000000000000004">
      <c r="A2" s="13" t="s">
        <v>466</v>
      </c>
      <c r="B2" s="13"/>
      <c r="C2" s="13"/>
      <c r="D2" s="13"/>
      <c r="E2" s="13" t="s">
        <v>582</v>
      </c>
      <c r="F2" s="13"/>
      <c r="G2" s="14"/>
      <c r="H2" s="14"/>
      <c r="I2" s="14"/>
      <c r="J2" s="14"/>
      <c r="K2" s="14"/>
    </row>
    <row r="4" spans="1:14" ht="48" customHeight="1" x14ac:dyDescent="0.4">
      <c r="A4" s="79" t="s">
        <v>0</v>
      </c>
      <c r="B4" s="79" t="s">
        <v>7</v>
      </c>
      <c r="C4" s="81" t="s">
        <v>8</v>
      </c>
      <c r="D4" s="82"/>
      <c r="E4" s="83"/>
      <c r="F4" s="79" t="s">
        <v>1</v>
      </c>
      <c r="G4" s="79" t="s">
        <v>2</v>
      </c>
      <c r="H4" s="79" t="s">
        <v>3</v>
      </c>
      <c r="I4" s="84" t="s">
        <v>5</v>
      </c>
      <c r="J4" s="84" t="s">
        <v>4</v>
      </c>
      <c r="K4" s="79" t="s">
        <v>6</v>
      </c>
      <c r="L4" s="15"/>
      <c r="M4" s="15"/>
      <c r="N4" s="15"/>
    </row>
    <row r="5" spans="1:14" ht="72" x14ac:dyDescent="0.4">
      <c r="A5" s="80"/>
      <c r="B5" s="80"/>
      <c r="C5" s="16" t="s">
        <v>9</v>
      </c>
      <c r="D5" s="16" t="s">
        <v>10</v>
      </c>
      <c r="E5" s="16" t="s">
        <v>11</v>
      </c>
      <c r="F5" s="80"/>
      <c r="G5" s="80"/>
      <c r="H5" s="80"/>
      <c r="I5" s="85"/>
      <c r="J5" s="85"/>
      <c r="K5" s="80"/>
    </row>
    <row r="6" spans="1:14" ht="48" x14ac:dyDescent="0.4">
      <c r="A6" s="17">
        <v>1</v>
      </c>
      <c r="B6" s="18" t="s">
        <v>494</v>
      </c>
      <c r="C6" s="17"/>
      <c r="D6" s="17">
        <v>1</v>
      </c>
      <c r="E6" s="17"/>
      <c r="F6" s="17" t="s">
        <v>578</v>
      </c>
      <c r="G6" s="17" t="s">
        <v>14</v>
      </c>
      <c r="H6" s="20" t="s">
        <v>492</v>
      </c>
      <c r="I6" s="19"/>
      <c r="J6" s="19"/>
      <c r="K6" s="20"/>
    </row>
    <row r="7" spans="1:14" ht="48" x14ac:dyDescent="0.4">
      <c r="A7" s="17">
        <v>2</v>
      </c>
      <c r="B7" s="18" t="s">
        <v>253</v>
      </c>
      <c r="C7" s="17"/>
      <c r="D7" s="17">
        <v>1</v>
      </c>
      <c r="E7" s="17"/>
      <c r="F7" s="17" t="s">
        <v>580</v>
      </c>
      <c r="G7" s="17" t="s">
        <v>14</v>
      </c>
      <c r="H7" s="20" t="s">
        <v>579</v>
      </c>
      <c r="I7" s="19"/>
      <c r="J7" s="19"/>
      <c r="K7" s="20"/>
    </row>
    <row r="8" spans="1:14" ht="48" x14ac:dyDescent="0.4">
      <c r="A8" s="17">
        <v>3</v>
      </c>
      <c r="B8" s="21" t="s">
        <v>494</v>
      </c>
      <c r="C8" s="53"/>
      <c r="D8" s="53">
        <v>1</v>
      </c>
      <c r="E8" s="53"/>
      <c r="F8" s="53" t="s">
        <v>581</v>
      </c>
      <c r="G8" s="53" t="s">
        <v>14</v>
      </c>
      <c r="H8" s="23" t="s">
        <v>492</v>
      </c>
      <c r="I8" s="24"/>
      <c r="J8" s="24"/>
      <c r="K8" s="53"/>
    </row>
    <row r="9" spans="1:14" ht="24" x14ac:dyDescent="0.4">
      <c r="A9" s="17">
        <v>4</v>
      </c>
      <c r="B9" s="25" t="s">
        <v>19</v>
      </c>
      <c r="C9" s="17"/>
      <c r="D9" s="17">
        <v>1</v>
      </c>
      <c r="E9" s="17"/>
      <c r="F9" s="17" t="s">
        <v>584</v>
      </c>
      <c r="G9" s="17" t="s">
        <v>14</v>
      </c>
      <c r="H9" s="20" t="s">
        <v>583</v>
      </c>
      <c r="I9" s="19"/>
      <c r="J9" s="19"/>
      <c r="K9" s="17"/>
    </row>
    <row r="10" spans="1:14" ht="48" x14ac:dyDescent="0.4">
      <c r="A10" s="17">
        <v>5</v>
      </c>
      <c r="B10" s="18" t="s">
        <v>253</v>
      </c>
      <c r="C10" s="17"/>
      <c r="D10" s="17">
        <v>1</v>
      </c>
      <c r="E10" s="17"/>
      <c r="F10" s="17" t="s">
        <v>586</v>
      </c>
      <c r="G10" s="17" t="s">
        <v>14</v>
      </c>
      <c r="H10" s="20" t="s">
        <v>585</v>
      </c>
      <c r="I10" s="19"/>
      <c r="J10" s="19"/>
      <c r="K10" s="17"/>
    </row>
    <row r="11" spans="1:14" ht="48" x14ac:dyDescent="0.4">
      <c r="A11" s="17">
        <v>6</v>
      </c>
      <c r="B11" s="18" t="s">
        <v>494</v>
      </c>
      <c r="C11" s="17"/>
      <c r="D11" s="17">
        <v>1</v>
      </c>
      <c r="E11" s="17"/>
      <c r="F11" s="17" t="s">
        <v>587</v>
      </c>
      <c r="G11" s="17" t="s">
        <v>14</v>
      </c>
      <c r="H11" s="20" t="s">
        <v>492</v>
      </c>
      <c r="I11" s="19"/>
      <c r="J11" s="19"/>
      <c r="K11" s="17"/>
    </row>
    <row r="12" spans="1:14" ht="72" x14ac:dyDescent="0.4">
      <c r="A12" s="17">
        <v>7</v>
      </c>
      <c r="B12" s="18" t="s">
        <v>253</v>
      </c>
      <c r="C12" s="17"/>
      <c r="D12" s="17">
        <v>1</v>
      </c>
      <c r="E12" s="17"/>
      <c r="F12" s="17" t="s">
        <v>589</v>
      </c>
      <c r="G12" s="17" t="s">
        <v>14</v>
      </c>
      <c r="H12" s="20" t="s">
        <v>588</v>
      </c>
      <c r="I12" s="19"/>
      <c r="J12" s="19"/>
      <c r="K12" s="17"/>
    </row>
    <row r="13" spans="1:14" ht="48" x14ac:dyDescent="0.4">
      <c r="A13" s="17">
        <v>8</v>
      </c>
      <c r="B13" s="18" t="s">
        <v>54</v>
      </c>
      <c r="C13" s="17"/>
      <c r="D13" s="17">
        <v>1</v>
      </c>
      <c r="E13" s="17"/>
      <c r="F13" s="17" t="s">
        <v>593</v>
      </c>
      <c r="G13" s="17" t="s">
        <v>14</v>
      </c>
      <c r="H13" s="20" t="s">
        <v>590</v>
      </c>
      <c r="I13" s="19"/>
      <c r="J13" s="19"/>
      <c r="K13" s="20"/>
    </row>
    <row r="14" spans="1:14" ht="24" x14ac:dyDescent="0.4">
      <c r="A14" s="17">
        <v>9</v>
      </c>
      <c r="B14" s="25" t="s">
        <v>250</v>
      </c>
      <c r="C14" s="17"/>
      <c r="D14" s="17"/>
      <c r="E14" s="17">
        <v>1</v>
      </c>
      <c r="F14" s="17" t="s">
        <v>592</v>
      </c>
      <c r="G14" s="17" t="s">
        <v>14</v>
      </c>
      <c r="H14" s="20" t="s">
        <v>591</v>
      </c>
      <c r="I14" s="19"/>
      <c r="J14" s="19"/>
      <c r="K14" s="17"/>
    </row>
    <row r="15" spans="1:14" ht="24" x14ac:dyDescent="0.4">
      <c r="A15" s="17"/>
      <c r="B15" s="18"/>
      <c r="C15" s="17"/>
      <c r="D15" s="17"/>
      <c r="E15" s="17"/>
      <c r="F15" s="17"/>
      <c r="G15" s="17"/>
      <c r="H15" s="20"/>
      <c r="I15" s="19"/>
      <c r="J15" s="19"/>
      <c r="K15" s="17"/>
    </row>
    <row r="16" spans="1:14" ht="24" x14ac:dyDescent="0.4">
      <c r="A16" s="17">
        <v>34</v>
      </c>
      <c r="B16" s="25" t="s">
        <v>57</v>
      </c>
      <c r="C16" s="17"/>
      <c r="D16" s="17"/>
      <c r="E16" s="17">
        <v>1</v>
      </c>
      <c r="F16" s="17" t="s">
        <v>595</v>
      </c>
      <c r="G16" s="17" t="s">
        <v>96</v>
      </c>
      <c r="H16" s="20" t="s">
        <v>594</v>
      </c>
      <c r="I16" s="19"/>
      <c r="J16" s="19"/>
      <c r="K16" s="17"/>
    </row>
    <row r="17" spans="1:11" ht="72" x14ac:dyDescent="0.4">
      <c r="A17" s="17">
        <v>35</v>
      </c>
      <c r="B17" s="18" t="s">
        <v>29</v>
      </c>
      <c r="C17" s="17"/>
      <c r="D17" s="17">
        <v>1</v>
      </c>
      <c r="E17" s="17"/>
      <c r="F17" s="17" t="s">
        <v>597</v>
      </c>
      <c r="G17" s="17" t="s">
        <v>96</v>
      </c>
      <c r="H17" s="20" t="s">
        <v>596</v>
      </c>
      <c r="I17" s="19"/>
      <c r="J17" s="19"/>
      <c r="K17" s="17"/>
    </row>
    <row r="18" spans="1:11" ht="72" x14ac:dyDescent="0.4">
      <c r="A18" s="17">
        <v>36</v>
      </c>
      <c r="B18" s="18" t="s">
        <v>29</v>
      </c>
      <c r="C18" s="17"/>
      <c r="D18" s="17">
        <v>1</v>
      </c>
      <c r="E18" s="17"/>
      <c r="F18" s="17" t="s">
        <v>599</v>
      </c>
      <c r="G18" s="17" t="s">
        <v>96</v>
      </c>
      <c r="H18" s="20" t="s">
        <v>598</v>
      </c>
      <c r="I18" s="19"/>
      <c r="J18" s="19"/>
      <c r="K18" s="17"/>
    </row>
    <row r="19" spans="1:11" ht="48" x14ac:dyDescent="0.4">
      <c r="A19" s="17">
        <v>37</v>
      </c>
      <c r="B19" s="18" t="s">
        <v>24</v>
      </c>
      <c r="C19" s="17"/>
      <c r="D19" s="17">
        <v>1</v>
      </c>
      <c r="E19" s="17"/>
      <c r="F19" s="17" t="s">
        <v>601</v>
      </c>
      <c r="G19" s="17" t="s">
        <v>96</v>
      </c>
      <c r="H19" s="20" t="s">
        <v>600</v>
      </c>
      <c r="I19" s="19"/>
      <c r="J19" s="19"/>
      <c r="K19" s="17"/>
    </row>
    <row r="20" spans="1:11" ht="48" x14ac:dyDescent="0.4">
      <c r="A20" s="17">
        <v>38</v>
      </c>
      <c r="B20" s="18" t="s">
        <v>526</v>
      </c>
      <c r="C20" s="17"/>
      <c r="D20" s="17"/>
      <c r="E20" s="17">
        <v>1</v>
      </c>
      <c r="F20" s="17" t="s">
        <v>589</v>
      </c>
      <c r="G20" s="17" t="s">
        <v>96</v>
      </c>
      <c r="H20" s="20" t="s">
        <v>602</v>
      </c>
      <c r="I20" s="19"/>
      <c r="J20" s="19"/>
      <c r="K20" s="17"/>
    </row>
    <row r="21" spans="1:11" ht="24" x14ac:dyDescent="0.4">
      <c r="A21" s="17">
        <v>39</v>
      </c>
      <c r="B21" s="25" t="s">
        <v>106</v>
      </c>
      <c r="C21" s="17"/>
      <c r="D21" s="17">
        <v>1</v>
      </c>
      <c r="E21" s="17"/>
      <c r="F21" s="17" t="s">
        <v>604</v>
      </c>
      <c r="G21" s="17" t="s">
        <v>96</v>
      </c>
      <c r="H21" s="20" t="s">
        <v>603</v>
      </c>
      <c r="I21" s="19"/>
      <c r="J21" s="19"/>
      <c r="K21" s="17"/>
    </row>
    <row r="22" spans="1:11" ht="48" x14ac:dyDescent="0.4">
      <c r="A22" s="17">
        <v>40</v>
      </c>
      <c r="B22" s="96" t="s">
        <v>35</v>
      </c>
      <c r="C22" s="17"/>
      <c r="D22" s="17">
        <v>1</v>
      </c>
      <c r="E22" s="17"/>
      <c r="F22" s="17" t="s">
        <v>605</v>
      </c>
      <c r="G22" s="17" t="s">
        <v>96</v>
      </c>
      <c r="H22" s="20" t="s">
        <v>127</v>
      </c>
      <c r="I22" s="19"/>
      <c r="J22" s="19"/>
      <c r="K22" s="17"/>
    </row>
    <row r="23" spans="1:11" ht="24" x14ac:dyDescent="0.4">
      <c r="A23" s="17">
        <v>41</v>
      </c>
      <c r="B23" s="25" t="s">
        <v>57</v>
      </c>
      <c r="C23" s="17"/>
      <c r="D23" s="17"/>
      <c r="E23" s="17">
        <v>1</v>
      </c>
      <c r="F23" s="17" t="s">
        <v>607</v>
      </c>
      <c r="G23" s="17" t="s">
        <v>96</v>
      </c>
      <c r="H23" s="17" t="s">
        <v>606</v>
      </c>
      <c r="I23" s="19"/>
      <c r="J23" s="19"/>
      <c r="K23" s="17"/>
    </row>
    <row r="24" spans="1:11" ht="24" x14ac:dyDescent="0.4">
      <c r="A24" s="17">
        <v>42</v>
      </c>
      <c r="B24" s="18" t="s">
        <v>57</v>
      </c>
      <c r="C24" s="17"/>
      <c r="D24" s="17"/>
      <c r="E24" s="17">
        <v>1</v>
      </c>
      <c r="F24" s="17" t="s">
        <v>609</v>
      </c>
      <c r="G24" s="17" t="s">
        <v>96</v>
      </c>
      <c r="H24" s="20" t="s">
        <v>608</v>
      </c>
      <c r="I24" s="19"/>
      <c r="J24" s="19"/>
      <c r="K24" s="17"/>
    </row>
    <row r="25" spans="1:11" ht="24" x14ac:dyDescent="0.4">
      <c r="A25" s="17">
        <v>43</v>
      </c>
      <c r="B25" s="18" t="s">
        <v>57</v>
      </c>
      <c r="C25" s="17"/>
      <c r="D25" s="17"/>
      <c r="E25" s="17">
        <v>1</v>
      </c>
      <c r="F25" s="17" t="s">
        <v>611</v>
      </c>
      <c r="G25" s="17" t="s">
        <v>96</v>
      </c>
      <c r="H25" s="20" t="s">
        <v>610</v>
      </c>
      <c r="I25" s="19"/>
      <c r="J25" s="19"/>
      <c r="K25" s="17"/>
    </row>
    <row r="26" spans="1:11" ht="24" x14ac:dyDescent="0.4">
      <c r="A26" s="17">
        <v>44</v>
      </c>
      <c r="B26" s="18" t="s">
        <v>57</v>
      </c>
      <c r="C26" s="17"/>
      <c r="D26" s="17"/>
      <c r="E26" s="17">
        <v>1</v>
      </c>
      <c r="F26" s="17" t="s">
        <v>612</v>
      </c>
      <c r="G26" s="17" t="s">
        <v>96</v>
      </c>
      <c r="H26" s="20" t="s">
        <v>613</v>
      </c>
      <c r="I26" s="19"/>
      <c r="J26" s="19"/>
      <c r="K26" s="17"/>
    </row>
    <row r="27" spans="1:11" ht="48" x14ac:dyDescent="0.4">
      <c r="A27" s="17">
        <v>45</v>
      </c>
      <c r="B27" s="25" t="s">
        <v>24</v>
      </c>
      <c r="C27" s="17"/>
      <c r="D27" s="17">
        <v>1</v>
      </c>
      <c r="E27" s="17"/>
      <c r="F27" s="17" t="s">
        <v>615</v>
      </c>
      <c r="G27" s="17" t="s">
        <v>96</v>
      </c>
      <c r="H27" s="20" t="s">
        <v>614</v>
      </c>
      <c r="I27" s="19"/>
      <c r="J27" s="19"/>
      <c r="K27" s="17"/>
    </row>
    <row r="28" spans="1:11" ht="48" x14ac:dyDescent="0.4">
      <c r="A28" s="17">
        <v>46</v>
      </c>
      <c r="B28" s="18" t="s">
        <v>526</v>
      </c>
      <c r="C28" s="17"/>
      <c r="D28" s="17"/>
      <c r="E28" s="17">
        <v>1</v>
      </c>
      <c r="F28" s="17" t="s">
        <v>617</v>
      </c>
      <c r="G28" s="17" t="s">
        <v>96</v>
      </c>
      <c r="H28" s="20" t="s">
        <v>616</v>
      </c>
      <c r="I28" s="19"/>
      <c r="J28" s="19"/>
      <c r="K28" s="17"/>
    </row>
    <row r="29" spans="1:11" ht="48" x14ac:dyDescent="0.4">
      <c r="A29" s="17">
        <v>47</v>
      </c>
      <c r="B29" s="18" t="s">
        <v>29</v>
      </c>
      <c r="C29" s="17"/>
      <c r="D29" s="17">
        <v>1</v>
      </c>
      <c r="E29" s="17"/>
      <c r="F29" s="17" t="s">
        <v>619</v>
      </c>
      <c r="G29" s="17" t="s">
        <v>96</v>
      </c>
      <c r="H29" s="20" t="s">
        <v>618</v>
      </c>
      <c r="I29" s="19"/>
      <c r="J29" s="19"/>
      <c r="K29" s="17"/>
    </row>
    <row r="30" spans="1:11" ht="24" x14ac:dyDescent="0.4">
      <c r="A30" s="17">
        <v>48</v>
      </c>
      <c r="B30" s="18" t="s">
        <v>57</v>
      </c>
      <c r="C30" s="17"/>
      <c r="D30" s="17"/>
      <c r="E30" s="17">
        <v>1</v>
      </c>
      <c r="F30" s="17" t="s">
        <v>619</v>
      </c>
      <c r="G30" s="17" t="s">
        <v>96</v>
      </c>
      <c r="H30" s="20" t="s">
        <v>620</v>
      </c>
      <c r="I30" s="19"/>
      <c r="J30" s="19"/>
      <c r="K30" s="17"/>
    </row>
    <row r="31" spans="1:11" ht="24" x14ac:dyDescent="0.4">
      <c r="A31" s="17">
        <v>49</v>
      </c>
      <c r="B31" s="25" t="s">
        <v>57</v>
      </c>
      <c r="C31" s="17"/>
      <c r="D31" s="17"/>
      <c r="E31" s="17">
        <v>1</v>
      </c>
      <c r="F31" s="17" t="s">
        <v>622</v>
      </c>
      <c r="G31" s="17" t="s">
        <v>96</v>
      </c>
      <c r="H31" s="17" t="s">
        <v>621</v>
      </c>
      <c r="I31" s="19"/>
      <c r="J31" s="19"/>
      <c r="K31" s="17"/>
    </row>
    <row r="32" spans="1:11" ht="24" x14ac:dyDescent="0.4">
      <c r="A32" s="17">
        <v>50</v>
      </c>
      <c r="B32" s="25" t="s">
        <v>57</v>
      </c>
      <c r="C32" s="17"/>
      <c r="D32" s="17"/>
      <c r="E32" s="17">
        <v>1</v>
      </c>
      <c r="F32" s="17" t="s">
        <v>624</v>
      </c>
      <c r="G32" s="17" t="s">
        <v>96</v>
      </c>
      <c r="H32" s="20" t="s">
        <v>623</v>
      </c>
      <c r="I32" s="19"/>
      <c r="J32" s="19"/>
      <c r="K32" s="17"/>
    </row>
    <row r="33" spans="1:11" ht="48" x14ac:dyDescent="0.4">
      <c r="A33" s="17">
        <v>91</v>
      </c>
      <c r="B33" s="18" t="s">
        <v>73</v>
      </c>
      <c r="C33" s="17"/>
      <c r="D33" s="17">
        <v>1</v>
      </c>
      <c r="E33" s="17"/>
      <c r="F33" s="17" t="s">
        <v>597</v>
      </c>
      <c r="G33" s="17" t="s">
        <v>195</v>
      </c>
      <c r="H33" s="20" t="s">
        <v>625</v>
      </c>
      <c r="I33" s="19"/>
      <c r="J33" s="19"/>
      <c r="K33" s="17"/>
    </row>
    <row r="34" spans="1:11" ht="24" x14ac:dyDescent="0.4">
      <c r="A34" s="17">
        <v>92</v>
      </c>
      <c r="B34" s="18" t="s">
        <v>57</v>
      </c>
      <c r="C34" s="17"/>
      <c r="D34" s="17"/>
      <c r="E34" s="17">
        <v>1</v>
      </c>
      <c r="F34" s="17" t="s">
        <v>597</v>
      </c>
      <c r="G34" s="17" t="s">
        <v>195</v>
      </c>
      <c r="H34" s="20" t="s">
        <v>626</v>
      </c>
      <c r="I34" s="19"/>
      <c r="J34" s="19"/>
      <c r="K34" s="17"/>
    </row>
    <row r="35" spans="1:11" ht="24" x14ac:dyDescent="0.4">
      <c r="A35" s="17">
        <v>93</v>
      </c>
      <c r="B35" s="25" t="s">
        <v>111</v>
      </c>
      <c r="C35" s="17"/>
      <c r="D35" s="17">
        <v>1</v>
      </c>
      <c r="E35" s="17"/>
      <c r="F35" s="17" t="s">
        <v>589</v>
      </c>
      <c r="G35" s="17" t="s">
        <v>195</v>
      </c>
      <c r="H35" s="20" t="s">
        <v>627</v>
      </c>
      <c r="I35" s="19"/>
      <c r="J35" s="19"/>
      <c r="K35" s="17"/>
    </row>
    <row r="36" spans="1:11" ht="144" x14ac:dyDescent="0.4">
      <c r="A36" s="17">
        <v>94</v>
      </c>
      <c r="B36" s="25" t="s">
        <v>73</v>
      </c>
      <c r="C36" s="17"/>
      <c r="D36" s="17">
        <v>1</v>
      </c>
      <c r="E36" s="17"/>
      <c r="F36" s="17" t="s">
        <v>629</v>
      </c>
      <c r="G36" s="17" t="s">
        <v>195</v>
      </c>
      <c r="H36" s="20" t="s">
        <v>628</v>
      </c>
      <c r="I36" s="19"/>
      <c r="J36" s="19"/>
      <c r="K36" s="17"/>
    </row>
    <row r="37" spans="1:11" ht="72" x14ac:dyDescent="0.4">
      <c r="A37" s="17">
        <v>95</v>
      </c>
      <c r="B37" s="25" t="s">
        <v>106</v>
      </c>
      <c r="C37" s="17"/>
      <c r="D37" s="17">
        <v>1</v>
      </c>
      <c r="E37" s="17"/>
      <c r="F37" s="17" t="s">
        <v>631</v>
      </c>
      <c r="G37" s="17" t="s">
        <v>195</v>
      </c>
      <c r="H37" s="20" t="s">
        <v>630</v>
      </c>
      <c r="I37" s="19"/>
      <c r="J37" s="19"/>
      <c r="K37" s="17"/>
    </row>
    <row r="38" spans="1:11" ht="24" x14ac:dyDescent="0.4">
      <c r="A38" s="17">
        <v>96</v>
      </c>
      <c r="B38" s="18" t="s">
        <v>111</v>
      </c>
      <c r="C38" s="17"/>
      <c r="D38" s="17">
        <v>1</v>
      </c>
      <c r="E38" s="17"/>
      <c r="F38" s="17" t="s">
        <v>633</v>
      </c>
      <c r="G38" s="17" t="s">
        <v>195</v>
      </c>
      <c r="H38" s="17" t="s">
        <v>632</v>
      </c>
      <c r="I38" s="19"/>
      <c r="J38" s="19"/>
      <c r="K38" s="17"/>
    </row>
    <row r="39" spans="1:11" ht="48" x14ac:dyDescent="0.4">
      <c r="A39" s="17">
        <v>97</v>
      </c>
      <c r="B39" s="25" t="s">
        <v>73</v>
      </c>
      <c r="C39" s="17"/>
      <c r="D39" s="17">
        <v>1</v>
      </c>
      <c r="E39" s="17"/>
      <c r="F39" s="17" t="s">
        <v>635</v>
      </c>
      <c r="G39" s="17" t="s">
        <v>195</v>
      </c>
      <c r="H39" s="20" t="s">
        <v>634</v>
      </c>
      <c r="I39" s="19"/>
      <c r="J39" s="19"/>
      <c r="K39" s="17"/>
    </row>
    <row r="40" spans="1:11" ht="24" x14ac:dyDescent="0.4">
      <c r="A40" s="17">
        <v>98</v>
      </c>
      <c r="B40" s="25" t="s">
        <v>111</v>
      </c>
      <c r="C40" s="17"/>
      <c r="D40" s="17">
        <v>1</v>
      </c>
      <c r="E40" s="17"/>
      <c r="F40" s="17" t="s">
        <v>607</v>
      </c>
      <c r="G40" s="17" t="s">
        <v>195</v>
      </c>
      <c r="H40" s="20" t="s">
        <v>636</v>
      </c>
      <c r="I40" s="19"/>
      <c r="J40" s="19"/>
      <c r="K40" s="17"/>
    </row>
    <row r="41" spans="1:11" ht="48" x14ac:dyDescent="0.4">
      <c r="A41" s="17">
        <v>99</v>
      </c>
      <c r="B41" s="18" t="s">
        <v>106</v>
      </c>
      <c r="C41" s="17"/>
      <c r="D41" s="17">
        <v>1</v>
      </c>
      <c r="E41" s="17"/>
      <c r="F41" s="17" t="s">
        <v>609</v>
      </c>
      <c r="G41" s="17" t="s">
        <v>195</v>
      </c>
      <c r="H41" s="20" t="s">
        <v>637</v>
      </c>
      <c r="I41" s="19"/>
      <c r="J41" s="19"/>
      <c r="K41" s="17"/>
    </row>
    <row r="42" spans="1:11" ht="24" x14ac:dyDescent="0.4">
      <c r="A42" s="17">
        <v>100</v>
      </c>
      <c r="B42" s="25" t="s">
        <v>24</v>
      </c>
      <c r="C42" s="17"/>
      <c r="D42" s="17">
        <v>1</v>
      </c>
      <c r="E42" s="17"/>
      <c r="F42" s="17" t="s">
        <v>639</v>
      </c>
      <c r="G42" s="17" t="s">
        <v>195</v>
      </c>
      <c r="H42" s="17" t="s">
        <v>638</v>
      </c>
      <c r="I42" s="19"/>
      <c r="J42" s="19"/>
      <c r="K42" s="17"/>
    </row>
    <row r="43" spans="1:11" ht="48" x14ac:dyDescent="0.4">
      <c r="A43" s="17">
        <v>101</v>
      </c>
      <c r="B43" s="25" t="s">
        <v>73</v>
      </c>
      <c r="C43" s="17"/>
      <c r="D43" s="17">
        <v>1</v>
      </c>
      <c r="E43" s="17"/>
      <c r="F43" s="17" t="s">
        <v>641</v>
      </c>
      <c r="G43" s="17" t="s">
        <v>195</v>
      </c>
      <c r="H43" s="20" t="s">
        <v>640</v>
      </c>
      <c r="I43" s="19"/>
      <c r="J43" s="19"/>
      <c r="K43" s="17"/>
    </row>
    <row r="44" spans="1:11" ht="48" x14ac:dyDescent="0.4">
      <c r="A44" s="17">
        <v>124</v>
      </c>
      <c r="B44" s="25" t="s">
        <v>111</v>
      </c>
      <c r="C44" s="17"/>
      <c r="D44" s="17">
        <v>1</v>
      </c>
      <c r="E44" s="17"/>
      <c r="F44" s="17" t="s">
        <v>643</v>
      </c>
      <c r="G44" s="17" t="s">
        <v>237</v>
      </c>
      <c r="H44" s="20" t="s">
        <v>642</v>
      </c>
      <c r="I44" s="19"/>
      <c r="J44" s="19"/>
      <c r="K44" s="17"/>
    </row>
    <row r="45" spans="1:11" ht="24" x14ac:dyDescent="0.4">
      <c r="A45" s="17">
        <v>132</v>
      </c>
      <c r="B45" s="18" t="s">
        <v>250</v>
      </c>
      <c r="C45" s="17"/>
      <c r="D45" s="17"/>
      <c r="E45" s="17">
        <v>1</v>
      </c>
      <c r="F45" s="17" t="s">
        <v>36</v>
      </c>
      <c r="G45" s="17" t="s">
        <v>249</v>
      </c>
      <c r="H45" s="17" t="s">
        <v>248</v>
      </c>
      <c r="I45" s="19"/>
      <c r="J45" s="19"/>
      <c r="K45" s="17"/>
    </row>
    <row r="46" spans="1:11" ht="24" x14ac:dyDescent="0.4">
      <c r="A46" s="17">
        <v>133</v>
      </c>
      <c r="B46" s="18" t="s">
        <v>250</v>
      </c>
      <c r="C46" s="17"/>
      <c r="D46" s="17"/>
      <c r="E46" s="17">
        <v>1</v>
      </c>
      <c r="F46" s="17" t="s">
        <v>25</v>
      </c>
      <c r="G46" s="17" t="s">
        <v>249</v>
      </c>
      <c r="H46" s="17" t="s">
        <v>248</v>
      </c>
      <c r="I46" s="19"/>
      <c r="J46" s="19"/>
      <c r="K46" s="17"/>
    </row>
    <row r="47" spans="1:11" ht="48" x14ac:dyDescent="0.4">
      <c r="A47" s="26">
        <v>134</v>
      </c>
      <c r="B47" s="27" t="s">
        <v>343</v>
      </c>
      <c r="C47" s="26">
        <v>1</v>
      </c>
      <c r="D47" s="26"/>
      <c r="E47" s="26"/>
      <c r="F47" s="28"/>
      <c r="G47" s="26" t="s">
        <v>344</v>
      </c>
      <c r="H47" s="29" t="s">
        <v>644</v>
      </c>
      <c r="I47" s="30">
        <v>12000</v>
      </c>
      <c r="J47" s="30">
        <v>12000</v>
      </c>
      <c r="K47" s="26"/>
    </row>
    <row r="48" spans="1:11" ht="24" x14ac:dyDescent="0.4">
      <c r="A48" s="25"/>
      <c r="B48" s="25"/>
      <c r="C48" s="17"/>
      <c r="D48" s="17"/>
      <c r="E48" s="17"/>
      <c r="F48" s="17"/>
      <c r="G48" s="17"/>
      <c r="H48" s="17"/>
      <c r="I48" s="19"/>
      <c r="J48" s="19"/>
      <c r="K48" s="17"/>
    </row>
    <row r="49" spans="1:11" ht="34.5" customHeight="1" x14ac:dyDescent="0.4">
      <c r="A49" s="31"/>
      <c r="B49" s="32"/>
      <c r="C49" s="32"/>
      <c r="D49" s="32"/>
      <c r="E49" s="32"/>
      <c r="F49" s="32"/>
      <c r="G49" s="32"/>
      <c r="H49" s="33" t="s">
        <v>252</v>
      </c>
      <c r="I49" s="34">
        <f>SUM(I6:I48)</f>
        <v>12000</v>
      </c>
      <c r="J49" s="34">
        <f>SUM(J6:J48)</f>
        <v>12000</v>
      </c>
      <c r="K49" s="17"/>
    </row>
  </sheetData>
  <mergeCells count="10">
    <mergeCell ref="A1:K1"/>
    <mergeCell ref="A4:A5"/>
    <mergeCell ref="B4:B5"/>
    <mergeCell ref="C4:E4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zoomScale="115" zoomScaleNormal="115" workbookViewId="0">
      <selection activeCell="J43" sqref="J43"/>
    </sheetView>
  </sheetViews>
  <sheetFormatPr defaultRowHeight="17.25" x14ac:dyDescent="0.4"/>
  <cols>
    <col min="1" max="1" width="9.28515625" style="12" bestFit="1" customWidth="1"/>
    <col min="2" max="2" width="36.42578125" style="12" bestFit="1" customWidth="1"/>
    <col min="3" max="3" width="22.140625" style="12" customWidth="1"/>
    <col min="4" max="5" width="13.5703125" style="12" bestFit="1" customWidth="1"/>
    <col min="6" max="6" width="13.85546875" style="12" bestFit="1" customWidth="1"/>
    <col min="7" max="7" width="13.7109375" style="12" bestFit="1" customWidth="1"/>
    <col min="8" max="8" width="13.42578125" style="12" bestFit="1" customWidth="1"/>
    <col min="9" max="9" width="13.85546875" style="12" customWidth="1"/>
    <col min="10" max="11" width="13.28515625" style="12" customWidth="1"/>
    <col min="12" max="12" width="18.140625" style="12" customWidth="1"/>
    <col min="13" max="13" width="14.28515625" style="12" customWidth="1"/>
    <col min="14" max="16384" width="9.140625" style="12"/>
  </cols>
  <sheetData>
    <row r="1" spans="1:13" ht="24" x14ac:dyDescent="0.55000000000000004">
      <c r="A1" s="87" t="s">
        <v>421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4"/>
    </row>
    <row r="2" spans="1:13" ht="24" x14ac:dyDescent="0.4">
      <c r="A2" s="88" t="s">
        <v>262</v>
      </c>
      <c r="B2" s="88" t="s">
        <v>265</v>
      </c>
      <c r="C2" s="88" t="s">
        <v>263</v>
      </c>
      <c r="D2" s="89" t="s">
        <v>264</v>
      </c>
      <c r="E2" s="89"/>
      <c r="F2" s="89"/>
      <c r="G2" s="89"/>
      <c r="H2" s="89"/>
      <c r="I2" s="89"/>
      <c r="J2" s="89"/>
      <c r="K2" s="89"/>
      <c r="L2" s="89"/>
      <c r="M2" s="79" t="s">
        <v>267</v>
      </c>
    </row>
    <row r="3" spans="1:13" ht="24" x14ac:dyDescent="0.4">
      <c r="A3" s="88"/>
      <c r="B3" s="88"/>
      <c r="C3" s="88"/>
      <c r="D3" s="35">
        <v>2563</v>
      </c>
      <c r="E3" s="35">
        <v>2564</v>
      </c>
      <c r="F3" s="35">
        <v>2565</v>
      </c>
      <c r="G3" s="35">
        <v>2566</v>
      </c>
      <c r="H3" s="35">
        <v>2567</v>
      </c>
      <c r="I3" s="35">
        <v>2568</v>
      </c>
      <c r="J3" s="35">
        <v>2569</v>
      </c>
      <c r="K3" s="35">
        <v>2570</v>
      </c>
      <c r="L3" s="35" t="s">
        <v>268</v>
      </c>
      <c r="M3" s="86"/>
    </row>
    <row r="4" spans="1:13" ht="24" x14ac:dyDescent="0.4">
      <c r="A4" s="35"/>
      <c r="B4" s="35"/>
      <c r="C4" s="35" t="s">
        <v>258</v>
      </c>
      <c r="D4" s="36">
        <f>SUM(D5:D59)</f>
        <v>1571400</v>
      </c>
      <c r="E4" s="36">
        <f>SUM(E5:E59)</f>
        <v>1665200</v>
      </c>
      <c r="F4" s="36">
        <f>SUM(F5:F59)</f>
        <v>1693900</v>
      </c>
      <c r="G4" s="36">
        <f>SUM(G5:G59)</f>
        <v>1626400</v>
      </c>
      <c r="H4" s="36">
        <v>0</v>
      </c>
      <c r="I4" s="36">
        <f t="shared" ref="I4:K4" si="0">SUM(I5:I47)</f>
        <v>0</v>
      </c>
      <c r="J4" s="36">
        <f t="shared" si="0"/>
        <v>0</v>
      </c>
      <c r="K4" s="36">
        <f t="shared" si="0"/>
        <v>0</v>
      </c>
      <c r="L4" s="36">
        <f>SUM(D4:K4)</f>
        <v>6556900</v>
      </c>
      <c r="M4" s="80"/>
    </row>
    <row r="5" spans="1:13" ht="24" x14ac:dyDescent="0.55000000000000004">
      <c r="A5" s="37">
        <v>1</v>
      </c>
      <c r="B5" s="38" t="s">
        <v>351</v>
      </c>
      <c r="C5" s="38" t="s">
        <v>352</v>
      </c>
      <c r="D5" s="39">
        <v>48000</v>
      </c>
      <c r="E5" s="39">
        <v>48000</v>
      </c>
      <c r="F5" s="39">
        <v>48000</v>
      </c>
      <c r="G5" s="39">
        <v>48000</v>
      </c>
      <c r="H5" s="39" t="s">
        <v>266</v>
      </c>
      <c r="I5" s="39"/>
      <c r="J5" s="39"/>
      <c r="K5" s="39"/>
      <c r="L5" s="39">
        <f>SUM(D5:K5)</f>
        <v>192000</v>
      </c>
      <c r="M5" s="40"/>
    </row>
    <row r="6" spans="1:13" ht="24" x14ac:dyDescent="0.55000000000000004">
      <c r="A6" s="37">
        <v>2</v>
      </c>
      <c r="B6" s="38" t="s">
        <v>350</v>
      </c>
      <c r="C6" s="38" t="s">
        <v>353</v>
      </c>
      <c r="D6" s="39">
        <v>48000</v>
      </c>
      <c r="E6" s="39">
        <v>48000</v>
      </c>
      <c r="F6" s="39">
        <v>48000</v>
      </c>
      <c r="G6" s="39">
        <v>48000</v>
      </c>
      <c r="H6" s="39" t="s">
        <v>266</v>
      </c>
      <c r="I6" s="39"/>
      <c r="J6" s="39"/>
      <c r="K6" s="39"/>
      <c r="L6" s="39">
        <f t="shared" ref="L6:L47" si="1">SUM(D6:K6)</f>
        <v>192000</v>
      </c>
      <c r="M6" s="40"/>
    </row>
    <row r="7" spans="1:13" ht="24" x14ac:dyDescent="0.55000000000000004">
      <c r="A7" s="37">
        <v>3</v>
      </c>
      <c r="B7" s="38" t="s">
        <v>422</v>
      </c>
      <c r="C7" s="38" t="s">
        <v>354</v>
      </c>
      <c r="D7" s="39">
        <v>48000</v>
      </c>
      <c r="E7" s="39">
        <v>48000</v>
      </c>
      <c r="F7" s="39">
        <v>48000</v>
      </c>
      <c r="G7" s="39">
        <v>48000</v>
      </c>
      <c r="H7" s="39" t="s">
        <v>266</v>
      </c>
      <c r="I7" s="39"/>
      <c r="J7" s="39"/>
      <c r="K7" s="39"/>
      <c r="L7" s="39">
        <f t="shared" si="1"/>
        <v>192000</v>
      </c>
      <c r="M7" s="40"/>
    </row>
    <row r="8" spans="1:13" ht="24" x14ac:dyDescent="0.55000000000000004">
      <c r="A8" s="37">
        <v>4</v>
      </c>
      <c r="B8" s="38" t="s">
        <v>355</v>
      </c>
      <c r="C8" s="38" t="s">
        <v>423</v>
      </c>
      <c r="D8" s="39">
        <v>48000</v>
      </c>
      <c r="E8" s="39">
        <v>48000</v>
      </c>
      <c r="F8" s="39">
        <v>48000</v>
      </c>
      <c r="G8" s="39">
        <v>48000</v>
      </c>
      <c r="H8" s="39" t="s">
        <v>266</v>
      </c>
      <c r="I8" s="39"/>
      <c r="J8" s="39"/>
      <c r="K8" s="39"/>
      <c r="L8" s="39">
        <f t="shared" si="1"/>
        <v>192000</v>
      </c>
      <c r="M8" s="40"/>
    </row>
    <row r="9" spans="1:13" ht="24" x14ac:dyDescent="0.55000000000000004">
      <c r="A9" s="37">
        <v>5</v>
      </c>
      <c r="B9" s="38" t="s">
        <v>356</v>
      </c>
      <c r="C9" s="38" t="s">
        <v>357</v>
      </c>
      <c r="D9" s="39">
        <v>48000</v>
      </c>
      <c r="E9" s="39">
        <v>48000</v>
      </c>
      <c r="F9" s="39">
        <v>48000</v>
      </c>
      <c r="G9" s="39">
        <v>48000</v>
      </c>
      <c r="H9" s="39" t="s">
        <v>266</v>
      </c>
      <c r="I9" s="39"/>
      <c r="J9" s="39"/>
      <c r="K9" s="39"/>
      <c r="L9" s="39">
        <f t="shared" si="1"/>
        <v>192000</v>
      </c>
      <c r="M9" s="40"/>
    </row>
    <row r="10" spans="1:13" ht="24" x14ac:dyDescent="0.55000000000000004">
      <c r="A10" s="37">
        <v>6</v>
      </c>
      <c r="B10" s="38" t="s">
        <v>358</v>
      </c>
      <c r="C10" s="38" t="s">
        <v>359</v>
      </c>
      <c r="D10" s="39">
        <v>84000</v>
      </c>
      <c r="E10" s="39">
        <v>84000</v>
      </c>
      <c r="F10" s="39">
        <v>84000</v>
      </c>
      <c r="G10" s="39">
        <v>84000</v>
      </c>
      <c r="H10" s="39" t="s">
        <v>266</v>
      </c>
      <c r="I10" s="39"/>
      <c r="J10" s="39"/>
      <c r="K10" s="39"/>
      <c r="L10" s="39">
        <f t="shared" si="1"/>
        <v>336000</v>
      </c>
      <c r="M10" s="40"/>
    </row>
    <row r="11" spans="1:13" ht="24" x14ac:dyDescent="0.55000000000000004">
      <c r="A11" s="37">
        <v>7</v>
      </c>
      <c r="B11" s="38" t="s">
        <v>360</v>
      </c>
      <c r="C11" s="38" t="s">
        <v>361</v>
      </c>
      <c r="D11" s="39">
        <v>10800</v>
      </c>
      <c r="E11" s="39">
        <v>108000</v>
      </c>
      <c r="F11" s="39">
        <v>108000</v>
      </c>
      <c r="G11" s="39">
        <v>108000</v>
      </c>
      <c r="H11" s="39" t="s">
        <v>266</v>
      </c>
      <c r="I11" s="39"/>
      <c r="J11" s="39"/>
      <c r="K11" s="39"/>
      <c r="L11" s="39">
        <f t="shared" si="1"/>
        <v>334800</v>
      </c>
      <c r="M11" s="40"/>
    </row>
    <row r="12" spans="1:13" ht="24" x14ac:dyDescent="0.55000000000000004">
      <c r="A12" s="37">
        <v>8</v>
      </c>
      <c r="B12" s="38" t="s">
        <v>362</v>
      </c>
      <c r="C12" s="38" t="s">
        <v>363</v>
      </c>
      <c r="D12" s="39">
        <v>81600</v>
      </c>
      <c r="E12" s="39">
        <v>81600</v>
      </c>
      <c r="F12" s="39">
        <v>81600</v>
      </c>
      <c r="G12" s="39">
        <v>81600</v>
      </c>
      <c r="H12" s="39" t="s">
        <v>266</v>
      </c>
      <c r="I12" s="39"/>
      <c r="J12" s="39"/>
      <c r="K12" s="39"/>
      <c r="L12" s="39">
        <f t="shared" si="1"/>
        <v>326400</v>
      </c>
      <c r="M12" s="40"/>
    </row>
    <row r="13" spans="1:13" ht="24" x14ac:dyDescent="0.55000000000000004">
      <c r="A13" s="37">
        <v>9</v>
      </c>
      <c r="B13" s="38" t="s">
        <v>364</v>
      </c>
      <c r="C13" s="38" t="s">
        <v>365</v>
      </c>
      <c r="D13" s="39">
        <v>80400</v>
      </c>
      <c r="E13" s="39">
        <v>80400</v>
      </c>
      <c r="F13" s="39">
        <v>80400</v>
      </c>
      <c r="G13" s="39">
        <v>80400</v>
      </c>
      <c r="H13" s="39" t="s">
        <v>266</v>
      </c>
      <c r="I13" s="39"/>
      <c r="J13" s="39"/>
      <c r="K13" s="39"/>
      <c r="L13" s="39">
        <f t="shared" si="1"/>
        <v>321600</v>
      </c>
      <c r="M13" s="40"/>
    </row>
    <row r="14" spans="1:13" ht="24" x14ac:dyDescent="0.55000000000000004">
      <c r="A14" s="37">
        <v>10</v>
      </c>
      <c r="B14" s="38" t="s">
        <v>366</v>
      </c>
      <c r="C14" s="38" t="s">
        <v>353</v>
      </c>
      <c r="D14" s="39">
        <v>48000</v>
      </c>
      <c r="E14" s="39">
        <v>48000</v>
      </c>
      <c r="F14" s="39">
        <v>48000</v>
      </c>
      <c r="G14" s="39">
        <v>48000</v>
      </c>
      <c r="H14" s="39" t="s">
        <v>266</v>
      </c>
      <c r="I14" s="39"/>
      <c r="J14" s="39"/>
      <c r="K14" s="39"/>
      <c r="L14" s="39">
        <f t="shared" si="1"/>
        <v>192000</v>
      </c>
      <c r="M14" s="40"/>
    </row>
    <row r="15" spans="1:13" ht="24" x14ac:dyDescent="0.55000000000000004">
      <c r="A15" s="37">
        <v>11</v>
      </c>
      <c r="B15" s="38" t="s">
        <v>367</v>
      </c>
      <c r="C15" s="38" t="s">
        <v>368</v>
      </c>
      <c r="D15" s="39">
        <v>96000</v>
      </c>
      <c r="E15" s="39">
        <v>96000</v>
      </c>
      <c r="F15" s="39">
        <v>96000</v>
      </c>
      <c r="G15" s="39">
        <v>96000</v>
      </c>
      <c r="H15" s="39" t="s">
        <v>266</v>
      </c>
      <c r="I15" s="39"/>
      <c r="J15" s="39"/>
      <c r="K15" s="39"/>
      <c r="L15" s="39">
        <f t="shared" si="1"/>
        <v>384000</v>
      </c>
      <c r="M15" s="40"/>
    </row>
    <row r="16" spans="1:13" ht="24" x14ac:dyDescent="0.55000000000000004">
      <c r="A16" s="37">
        <v>12</v>
      </c>
      <c r="B16" s="38" t="s">
        <v>369</v>
      </c>
      <c r="C16" s="38" t="s">
        <v>370</v>
      </c>
      <c r="D16" s="39">
        <v>96000</v>
      </c>
      <c r="E16" s="39">
        <v>96000</v>
      </c>
      <c r="F16" s="39">
        <v>96000</v>
      </c>
      <c r="G16" s="39">
        <v>96000</v>
      </c>
      <c r="H16" s="39" t="s">
        <v>266</v>
      </c>
      <c r="I16" s="39"/>
      <c r="J16" s="39"/>
      <c r="K16" s="39"/>
      <c r="L16" s="39">
        <f t="shared" si="1"/>
        <v>384000</v>
      </c>
      <c r="M16" s="40"/>
    </row>
    <row r="17" spans="1:14" ht="24" x14ac:dyDescent="0.55000000000000004">
      <c r="A17" s="37">
        <v>13</v>
      </c>
      <c r="B17" s="38" t="s">
        <v>371</v>
      </c>
      <c r="C17" s="38" t="s">
        <v>424</v>
      </c>
      <c r="D17" s="39">
        <v>66000</v>
      </c>
      <c r="E17" s="39">
        <v>66000</v>
      </c>
      <c r="F17" s="39">
        <v>66000</v>
      </c>
      <c r="G17" s="39">
        <v>66000</v>
      </c>
      <c r="H17" s="39" t="s">
        <v>266</v>
      </c>
      <c r="I17" s="39"/>
      <c r="J17" s="39"/>
      <c r="K17" s="39"/>
      <c r="L17" s="39">
        <f t="shared" si="1"/>
        <v>264000</v>
      </c>
      <c r="M17" s="40"/>
    </row>
    <row r="18" spans="1:14" ht="24" x14ac:dyDescent="0.55000000000000004">
      <c r="A18" s="37">
        <v>14</v>
      </c>
      <c r="B18" s="38" t="s">
        <v>372</v>
      </c>
      <c r="C18" s="38" t="s">
        <v>373</v>
      </c>
      <c r="D18" s="39">
        <v>60000</v>
      </c>
      <c r="E18" s="39">
        <v>60000</v>
      </c>
      <c r="F18" s="39">
        <v>60000</v>
      </c>
      <c r="G18" s="39">
        <v>60000</v>
      </c>
      <c r="H18" s="39" t="s">
        <v>266</v>
      </c>
      <c r="I18" s="39"/>
      <c r="J18" s="39"/>
      <c r="K18" s="39"/>
      <c r="L18" s="39">
        <f t="shared" si="1"/>
        <v>240000</v>
      </c>
      <c r="M18" s="40"/>
    </row>
    <row r="19" spans="1:14" ht="24" x14ac:dyDescent="0.55000000000000004">
      <c r="A19" s="37">
        <v>15</v>
      </c>
      <c r="B19" s="38" t="s">
        <v>374</v>
      </c>
      <c r="C19" s="38" t="s">
        <v>353</v>
      </c>
      <c r="D19" s="39">
        <v>60000</v>
      </c>
      <c r="E19" s="39">
        <v>60000</v>
      </c>
      <c r="F19" s="39">
        <v>60000</v>
      </c>
      <c r="G19" s="39">
        <v>60000</v>
      </c>
      <c r="H19" s="39" t="s">
        <v>266</v>
      </c>
      <c r="I19" s="39"/>
      <c r="J19" s="39"/>
      <c r="K19" s="39"/>
      <c r="L19" s="39">
        <f t="shared" si="1"/>
        <v>240000</v>
      </c>
      <c r="M19" s="40"/>
    </row>
    <row r="20" spans="1:14" ht="24" x14ac:dyDescent="0.55000000000000004">
      <c r="A20" s="37">
        <v>16</v>
      </c>
      <c r="B20" s="38" t="s">
        <v>375</v>
      </c>
      <c r="C20" s="38" t="s">
        <v>353</v>
      </c>
      <c r="D20" s="39">
        <v>80400</v>
      </c>
      <c r="E20" s="39">
        <v>80400</v>
      </c>
      <c r="F20" s="39">
        <v>80400</v>
      </c>
      <c r="G20" s="39">
        <v>80400</v>
      </c>
      <c r="H20" s="39" t="s">
        <v>266</v>
      </c>
      <c r="I20" s="39"/>
      <c r="J20" s="39"/>
      <c r="K20" s="39"/>
      <c r="L20" s="39">
        <f t="shared" si="1"/>
        <v>321600</v>
      </c>
      <c r="M20" s="40"/>
    </row>
    <row r="21" spans="1:14" ht="24" x14ac:dyDescent="0.55000000000000004">
      <c r="A21" s="37">
        <v>17</v>
      </c>
      <c r="B21" s="41" t="s">
        <v>376</v>
      </c>
      <c r="C21" s="41" t="s">
        <v>377</v>
      </c>
      <c r="D21" s="42">
        <v>60000</v>
      </c>
      <c r="E21" s="42">
        <v>60000</v>
      </c>
      <c r="F21" s="42">
        <v>60000</v>
      </c>
      <c r="G21" s="42">
        <v>60000</v>
      </c>
      <c r="H21" s="42" t="s">
        <v>266</v>
      </c>
      <c r="I21" s="42"/>
      <c r="J21" s="42"/>
      <c r="K21" s="42"/>
      <c r="L21" s="39">
        <f t="shared" si="1"/>
        <v>240000</v>
      </c>
      <c r="M21" s="40"/>
    </row>
    <row r="22" spans="1:14" ht="24" x14ac:dyDescent="0.55000000000000004">
      <c r="A22" s="37">
        <v>18</v>
      </c>
      <c r="B22" s="40" t="s">
        <v>378</v>
      </c>
      <c r="C22" s="38" t="s">
        <v>379</v>
      </c>
      <c r="D22" s="43">
        <v>60000</v>
      </c>
      <c r="E22" s="43">
        <v>60000</v>
      </c>
      <c r="F22" s="43">
        <v>60000</v>
      </c>
      <c r="G22" s="43">
        <v>6000</v>
      </c>
      <c r="H22" s="43" t="s">
        <v>266</v>
      </c>
      <c r="I22" s="43"/>
      <c r="J22" s="43"/>
      <c r="K22" s="44"/>
      <c r="L22" s="39">
        <f t="shared" si="1"/>
        <v>186000</v>
      </c>
      <c r="M22" s="40"/>
      <c r="N22" s="15"/>
    </row>
    <row r="23" spans="1:14" ht="24" x14ac:dyDescent="0.55000000000000004">
      <c r="A23" s="37">
        <v>19</v>
      </c>
      <c r="B23" s="40" t="s">
        <v>380</v>
      </c>
      <c r="C23" s="38" t="s">
        <v>381</v>
      </c>
      <c r="D23" s="43">
        <v>60000</v>
      </c>
      <c r="E23" s="43">
        <v>60000</v>
      </c>
      <c r="F23" s="43">
        <v>60000</v>
      </c>
      <c r="G23" s="43">
        <v>60000</v>
      </c>
      <c r="H23" s="43" t="s">
        <v>266</v>
      </c>
      <c r="I23" s="43"/>
      <c r="J23" s="43"/>
      <c r="K23" s="44"/>
      <c r="L23" s="39">
        <f t="shared" si="1"/>
        <v>240000</v>
      </c>
      <c r="M23" s="40"/>
      <c r="N23" s="15"/>
    </row>
    <row r="24" spans="1:14" ht="24" x14ac:dyDescent="0.55000000000000004">
      <c r="A24" s="37">
        <v>20</v>
      </c>
      <c r="B24" s="40" t="s">
        <v>382</v>
      </c>
      <c r="C24" s="38" t="s">
        <v>383</v>
      </c>
      <c r="D24" s="43">
        <v>54000</v>
      </c>
      <c r="E24" s="43">
        <v>54000</v>
      </c>
      <c r="F24" s="43">
        <v>54000</v>
      </c>
      <c r="G24" s="43">
        <v>54000</v>
      </c>
      <c r="H24" s="43" t="s">
        <v>266</v>
      </c>
      <c r="I24" s="43"/>
      <c r="J24" s="43"/>
      <c r="K24" s="44"/>
      <c r="L24" s="39">
        <f t="shared" si="1"/>
        <v>216000</v>
      </c>
      <c r="M24" s="40"/>
      <c r="N24" s="15"/>
    </row>
    <row r="25" spans="1:14" ht="24" x14ac:dyDescent="0.55000000000000004">
      <c r="A25" s="37">
        <v>21</v>
      </c>
      <c r="B25" s="40" t="s">
        <v>384</v>
      </c>
      <c r="C25" s="38" t="s">
        <v>385</v>
      </c>
      <c r="D25" s="43">
        <v>72000</v>
      </c>
      <c r="E25" s="43">
        <v>72000</v>
      </c>
      <c r="F25" s="43">
        <v>72000</v>
      </c>
      <c r="G25" s="43">
        <v>72000</v>
      </c>
      <c r="H25" s="43" t="s">
        <v>266</v>
      </c>
      <c r="I25" s="43"/>
      <c r="J25" s="43"/>
      <c r="K25" s="44"/>
      <c r="L25" s="39">
        <f t="shared" si="1"/>
        <v>288000</v>
      </c>
      <c r="M25" s="40"/>
      <c r="N25" s="15"/>
    </row>
    <row r="26" spans="1:14" ht="24" x14ac:dyDescent="0.55000000000000004">
      <c r="A26" s="37">
        <v>22</v>
      </c>
      <c r="B26" s="40" t="s">
        <v>386</v>
      </c>
      <c r="C26" s="38" t="s">
        <v>387</v>
      </c>
      <c r="D26" s="43">
        <v>84000</v>
      </c>
      <c r="E26" s="43">
        <v>84000</v>
      </c>
      <c r="F26" s="43">
        <v>84000</v>
      </c>
      <c r="G26" s="43">
        <v>84000</v>
      </c>
      <c r="H26" s="43" t="s">
        <v>266</v>
      </c>
      <c r="I26" s="43"/>
      <c r="J26" s="43"/>
      <c r="K26" s="44"/>
      <c r="L26" s="39">
        <f t="shared" si="1"/>
        <v>336000</v>
      </c>
      <c r="M26" s="40"/>
      <c r="N26" s="15"/>
    </row>
    <row r="27" spans="1:14" ht="24" x14ac:dyDescent="0.55000000000000004">
      <c r="A27" s="37">
        <v>23</v>
      </c>
      <c r="B27" s="40" t="s">
        <v>388</v>
      </c>
      <c r="C27" s="38" t="s">
        <v>389</v>
      </c>
      <c r="D27" s="43">
        <v>48000</v>
      </c>
      <c r="E27" s="43">
        <v>48000</v>
      </c>
      <c r="F27" s="43">
        <v>48000</v>
      </c>
      <c r="G27" s="43">
        <v>48000</v>
      </c>
      <c r="H27" s="43" t="s">
        <v>266</v>
      </c>
      <c r="I27" s="43"/>
      <c r="J27" s="43"/>
      <c r="K27" s="44"/>
      <c r="L27" s="39">
        <f t="shared" si="1"/>
        <v>192000</v>
      </c>
      <c r="M27" s="40"/>
      <c r="N27" s="15"/>
    </row>
    <row r="28" spans="1:14" ht="24" x14ac:dyDescent="0.55000000000000004">
      <c r="A28" s="37">
        <v>24</v>
      </c>
      <c r="B28" s="40" t="s">
        <v>390</v>
      </c>
      <c r="C28" s="38" t="s">
        <v>391</v>
      </c>
      <c r="D28" s="43">
        <v>120000</v>
      </c>
      <c r="E28" s="43">
        <v>120000</v>
      </c>
      <c r="F28" s="43">
        <v>120000</v>
      </c>
      <c r="G28" s="43">
        <v>120000</v>
      </c>
      <c r="H28" s="43" t="s">
        <v>266</v>
      </c>
      <c r="I28" s="43"/>
      <c r="J28" s="43"/>
      <c r="K28" s="44"/>
      <c r="L28" s="39">
        <f t="shared" si="1"/>
        <v>480000</v>
      </c>
      <c r="M28" s="40"/>
      <c r="N28" s="15"/>
    </row>
    <row r="29" spans="1:14" ht="24" x14ac:dyDescent="0.55000000000000004">
      <c r="A29" s="37">
        <v>25</v>
      </c>
      <c r="B29" s="40" t="s">
        <v>392</v>
      </c>
      <c r="C29" s="38" t="s">
        <v>393</v>
      </c>
      <c r="D29" s="43">
        <v>6000</v>
      </c>
      <c r="E29" s="43">
        <v>6000</v>
      </c>
      <c r="F29" s="43">
        <v>6000</v>
      </c>
      <c r="G29" s="43">
        <v>6000</v>
      </c>
      <c r="H29" s="43" t="s">
        <v>266</v>
      </c>
      <c r="I29" s="43"/>
      <c r="J29" s="43"/>
      <c r="K29" s="44"/>
      <c r="L29" s="39">
        <f t="shared" si="1"/>
        <v>24000</v>
      </c>
      <c r="M29" s="40"/>
      <c r="N29" s="15"/>
    </row>
    <row r="30" spans="1:14" ht="24" x14ac:dyDescent="0.55000000000000004">
      <c r="A30" s="45">
        <v>26</v>
      </c>
      <c r="B30" s="46" t="s">
        <v>451</v>
      </c>
      <c r="C30" s="47" t="s">
        <v>425</v>
      </c>
      <c r="D30" s="48">
        <v>1800</v>
      </c>
      <c r="E30" s="48"/>
      <c r="F30" s="48"/>
      <c r="G30" s="48"/>
      <c r="H30" s="48"/>
      <c r="I30" s="48"/>
      <c r="J30" s="48"/>
      <c r="K30" s="49"/>
      <c r="L30" s="50">
        <f t="shared" si="1"/>
        <v>1800</v>
      </c>
      <c r="M30" s="47"/>
      <c r="N30" s="15"/>
    </row>
    <row r="31" spans="1:14" ht="24" x14ac:dyDescent="0.55000000000000004">
      <c r="A31" s="45">
        <v>27</v>
      </c>
      <c r="B31" s="46" t="s">
        <v>452</v>
      </c>
      <c r="C31" s="47" t="s">
        <v>426</v>
      </c>
      <c r="D31" s="48">
        <v>1200</v>
      </c>
      <c r="E31" s="48"/>
      <c r="F31" s="48"/>
      <c r="G31" s="48"/>
      <c r="H31" s="48"/>
      <c r="I31" s="48"/>
      <c r="J31" s="48"/>
      <c r="K31" s="49"/>
      <c r="L31" s="50">
        <f t="shared" si="1"/>
        <v>1200</v>
      </c>
      <c r="M31" s="47"/>
      <c r="N31" s="15"/>
    </row>
    <row r="32" spans="1:14" ht="24" x14ac:dyDescent="0.55000000000000004">
      <c r="A32" s="45">
        <v>28</v>
      </c>
      <c r="B32" s="46" t="s">
        <v>453</v>
      </c>
      <c r="C32" s="47" t="s">
        <v>427</v>
      </c>
      <c r="D32" s="48">
        <v>1200</v>
      </c>
      <c r="E32" s="48"/>
      <c r="F32" s="48"/>
      <c r="G32" s="48"/>
      <c r="H32" s="48"/>
      <c r="I32" s="48"/>
      <c r="J32" s="48"/>
      <c r="K32" s="49"/>
      <c r="L32" s="50">
        <f t="shared" si="1"/>
        <v>1200</v>
      </c>
      <c r="M32" s="47"/>
      <c r="N32" s="15"/>
    </row>
    <row r="33" spans="1:14" ht="24" x14ac:dyDescent="0.55000000000000004">
      <c r="A33" s="45">
        <v>29</v>
      </c>
      <c r="B33" s="46" t="s">
        <v>454</v>
      </c>
      <c r="C33" s="47" t="s">
        <v>428</v>
      </c>
      <c r="D33" s="48"/>
      <c r="E33" s="48">
        <v>400</v>
      </c>
      <c r="F33" s="48"/>
      <c r="G33" s="48"/>
      <c r="H33" s="48"/>
      <c r="I33" s="48"/>
      <c r="J33" s="48"/>
      <c r="K33" s="49"/>
      <c r="L33" s="50">
        <f t="shared" si="1"/>
        <v>400</v>
      </c>
      <c r="M33" s="47"/>
      <c r="N33" s="15"/>
    </row>
    <row r="34" spans="1:14" ht="24" x14ac:dyDescent="0.55000000000000004">
      <c r="A34" s="45">
        <v>30</v>
      </c>
      <c r="B34" s="46" t="s">
        <v>455</v>
      </c>
      <c r="C34" s="47" t="s">
        <v>429</v>
      </c>
      <c r="D34" s="48"/>
      <c r="E34" s="48">
        <v>400</v>
      </c>
      <c r="F34" s="48"/>
      <c r="G34" s="48"/>
      <c r="H34" s="48"/>
      <c r="I34" s="48"/>
      <c r="J34" s="48"/>
      <c r="K34" s="49"/>
      <c r="L34" s="50">
        <f t="shared" si="1"/>
        <v>400</v>
      </c>
      <c r="M34" s="47"/>
      <c r="N34" s="15"/>
    </row>
    <row r="35" spans="1:14" ht="24" x14ac:dyDescent="0.55000000000000004">
      <c r="A35" s="45">
        <v>31</v>
      </c>
      <c r="B35" s="47" t="s">
        <v>430</v>
      </c>
      <c r="C35" s="47" t="s">
        <v>431</v>
      </c>
      <c r="D35" s="48"/>
      <c r="E35" s="48"/>
      <c r="F35" s="48">
        <v>1000</v>
      </c>
      <c r="G35" s="48"/>
      <c r="H35" s="48"/>
      <c r="I35" s="48"/>
      <c r="J35" s="48"/>
      <c r="K35" s="49"/>
      <c r="L35" s="50">
        <f t="shared" si="1"/>
        <v>1000</v>
      </c>
      <c r="M35" s="47"/>
      <c r="N35" s="15"/>
    </row>
    <row r="36" spans="1:14" ht="24" x14ac:dyDescent="0.55000000000000004">
      <c r="A36" s="45">
        <v>32</v>
      </c>
      <c r="B36" s="47" t="s">
        <v>432</v>
      </c>
      <c r="C36" s="47" t="s">
        <v>433</v>
      </c>
      <c r="D36" s="48"/>
      <c r="E36" s="48"/>
      <c r="F36" s="48">
        <v>1000</v>
      </c>
      <c r="G36" s="48"/>
      <c r="H36" s="48"/>
      <c r="I36" s="48"/>
      <c r="J36" s="48"/>
      <c r="K36" s="49"/>
      <c r="L36" s="50">
        <f t="shared" si="1"/>
        <v>1000</v>
      </c>
      <c r="M36" s="47"/>
      <c r="N36" s="15"/>
    </row>
    <row r="37" spans="1:14" ht="24" x14ac:dyDescent="0.55000000000000004">
      <c r="A37" s="45">
        <v>33</v>
      </c>
      <c r="B37" s="46" t="s">
        <v>434</v>
      </c>
      <c r="C37" s="47" t="s">
        <v>435</v>
      </c>
      <c r="D37" s="48"/>
      <c r="E37" s="48"/>
      <c r="F37" s="48">
        <v>1500</v>
      </c>
      <c r="G37" s="48"/>
      <c r="H37" s="48"/>
      <c r="I37" s="48"/>
      <c r="J37" s="48"/>
      <c r="K37" s="49"/>
      <c r="L37" s="50">
        <f t="shared" si="1"/>
        <v>1500</v>
      </c>
      <c r="M37" s="47"/>
      <c r="N37" s="15"/>
    </row>
    <row r="38" spans="1:14" ht="24" x14ac:dyDescent="0.55000000000000004">
      <c r="A38" s="45">
        <v>34</v>
      </c>
      <c r="B38" s="46" t="s">
        <v>448</v>
      </c>
      <c r="C38" s="47" t="s">
        <v>436</v>
      </c>
      <c r="D38" s="48"/>
      <c r="E38" s="48"/>
      <c r="F38" s="48">
        <v>3500</v>
      </c>
      <c r="G38" s="48"/>
      <c r="H38" s="48"/>
      <c r="I38" s="48"/>
      <c r="J38" s="48"/>
      <c r="K38" s="49"/>
      <c r="L38" s="50">
        <f t="shared" si="1"/>
        <v>3500</v>
      </c>
      <c r="M38" s="47"/>
      <c r="N38" s="15"/>
    </row>
    <row r="39" spans="1:14" ht="24" x14ac:dyDescent="0.55000000000000004">
      <c r="A39" s="45">
        <v>35</v>
      </c>
      <c r="B39" s="46" t="s">
        <v>451</v>
      </c>
      <c r="C39" s="47" t="s">
        <v>437</v>
      </c>
      <c r="D39" s="48"/>
      <c r="E39" s="48"/>
      <c r="F39" s="48">
        <v>3000</v>
      </c>
      <c r="G39" s="48"/>
      <c r="H39" s="48"/>
      <c r="I39" s="48"/>
      <c r="J39" s="48"/>
      <c r="K39" s="49"/>
      <c r="L39" s="50">
        <f t="shared" si="1"/>
        <v>3000</v>
      </c>
      <c r="M39" s="47"/>
      <c r="N39" s="15"/>
    </row>
    <row r="40" spans="1:14" ht="24" x14ac:dyDescent="0.55000000000000004">
      <c r="A40" s="45">
        <v>36</v>
      </c>
      <c r="B40" s="47" t="s">
        <v>438</v>
      </c>
      <c r="C40" s="47" t="s">
        <v>437</v>
      </c>
      <c r="D40" s="48"/>
      <c r="E40" s="48"/>
      <c r="F40" s="48">
        <v>1000</v>
      </c>
      <c r="G40" s="48"/>
      <c r="H40" s="48"/>
      <c r="I40" s="48"/>
      <c r="J40" s="48"/>
      <c r="K40" s="49"/>
      <c r="L40" s="50">
        <f t="shared" si="1"/>
        <v>1000</v>
      </c>
      <c r="M40" s="47"/>
      <c r="N40" s="15"/>
    </row>
    <row r="41" spans="1:14" ht="24" x14ac:dyDescent="0.55000000000000004">
      <c r="A41" s="45">
        <v>37</v>
      </c>
      <c r="B41" s="46" t="s">
        <v>447</v>
      </c>
      <c r="C41" s="47" t="s">
        <v>439</v>
      </c>
      <c r="D41" s="48"/>
      <c r="E41" s="48"/>
      <c r="F41" s="48">
        <v>3500</v>
      </c>
      <c r="G41" s="48"/>
      <c r="H41" s="48"/>
      <c r="I41" s="48"/>
      <c r="J41" s="48"/>
      <c r="K41" s="49"/>
      <c r="L41" s="50">
        <f t="shared" si="1"/>
        <v>3500</v>
      </c>
      <c r="M41" s="47"/>
      <c r="N41" s="15"/>
    </row>
    <row r="42" spans="1:14" ht="24" x14ac:dyDescent="0.55000000000000004">
      <c r="A42" s="45">
        <v>38</v>
      </c>
      <c r="B42" s="46" t="s">
        <v>449</v>
      </c>
      <c r="C42" s="47" t="s">
        <v>440</v>
      </c>
      <c r="D42" s="48"/>
      <c r="E42" s="48"/>
      <c r="F42" s="48">
        <v>1000</v>
      </c>
      <c r="G42" s="48"/>
      <c r="H42" s="48"/>
      <c r="I42" s="48"/>
      <c r="J42" s="48"/>
      <c r="K42" s="49"/>
      <c r="L42" s="50">
        <f t="shared" si="1"/>
        <v>1000</v>
      </c>
      <c r="M42" s="47"/>
      <c r="N42" s="15"/>
    </row>
    <row r="43" spans="1:14" ht="24" x14ac:dyDescent="0.55000000000000004">
      <c r="A43" s="45">
        <v>39</v>
      </c>
      <c r="B43" s="46" t="s">
        <v>451</v>
      </c>
      <c r="C43" s="47" t="s">
        <v>441</v>
      </c>
      <c r="D43" s="48"/>
      <c r="E43" s="48"/>
      <c r="F43" s="48">
        <v>3000</v>
      </c>
      <c r="G43" s="48"/>
      <c r="H43" s="48"/>
      <c r="I43" s="48"/>
      <c r="J43" s="48"/>
      <c r="K43" s="49"/>
      <c r="L43" s="50">
        <f t="shared" si="1"/>
        <v>3000</v>
      </c>
      <c r="M43" s="47"/>
      <c r="N43" s="15"/>
    </row>
    <row r="44" spans="1:14" ht="24" x14ac:dyDescent="0.55000000000000004">
      <c r="A44" s="45">
        <v>40</v>
      </c>
      <c r="B44" s="47" t="s">
        <v>442</v>
      </c>
      <c r="C44" s="47" t="s">
        <v>443</v>
      </c>
      <c r="D44" s="48"/>
      <c r="E44" s="48"/>
      <c r="F44" s="48">
        <v>7000</v>
      </c>
      <c r="G44" s="48"/>
      <c r="H44" s="48"/>
      <c r="I44" s="48"/>
      <c r="J44" s="48"/>
      <c r="K44" s="49"/>
      <c r="L44" s="50">
        <f t="shared" si="1"/>
        <v>7000</v>
      </c>
      <c r="M44" s="47"/>
      <c r="N44" s="15"/>
    </row>
    <row r="45" spans="1:14" ht="24" x14ac:dyDescent="0.55000000000000004">
      <c r="A45" s="45">
        <v>41</v>
      </c>
      <c r="B45" s="46" t="s">
        <v>451</v>
      </c>
      <c r="C45" s="47" t="s">
        <v>443</v>
      </c>
      <c r="D45" s="48"/>
      <c r="E45" s="48"/>
      <c r="F45" s="48">
        <v>2000</v>
      </c>
      <c r="G45" s="48"/>
      <c r="H45" s="48"/>
      <c r="I45" s="48"/>
      <c r="J45" s="48"/>
      <c r="K45" s="49"/>
      <c r="L45" s="50">
        <f t="shared" si="1"/>
        <v>2000</v>
      </c>
      <c r="M45" s="47"/>
      <c r="N45" s="15"/>
    </row>
    <row r="46" spans="1:14" ht="24" x14ac:dyDescent="0.55000000000000004">
      <c r="A46" s="45">
        <v>42</v>
      </c>
      <c r="B46" s="46" t="s">
        <v>451</v>
      </c>
      <c r="C46" s="47" t="s">
        <v>445</v>
      </c>
      <c r="D46" s="48"/>
      <c r="E46" s="48"/>
      <c r="F46" s="48">
        <v>2000</v>
      </c>
      <c r="G46" s="48"/>
      <c r="H46" s="48"/>
      <c r="I46" s="48"/>
      <c r="J46" s="48"/>
      <c r="K46" s="49"/>
      <c r="L46" s="50">
        <f t="shared" si="1"/>
        <v>2000</v>
      </c>
      <c r="M46" s="47"/>
      <c r="N46" s="15"/>
    </row>
    <row r="47" spans="1:14" ht="24" x14ac:dyDescent="0.55000000000000004">
      <c r="A47" s="45">
        <v>43</v>
      </c>
      <c r="B47" s="46" t="s">
        <v>451</v>
      </c>
      <c r="C47" s="47" t="s">
        <v>444</v>
      </c>
      <c r="D47" s="48"/>
      <c r="E47" s="48"/>
      <c r="F47" s="48"/>
      <c r="G47" s="48">
        <v>2000</v>
      </c>
      <c r="H47" s="48"/>
      <c r="I47" s="48"/>
      <c r="J47" s="48"/>
      <c r="K47" s="49"/>
      <c r="L47" s="50">
        <f t="shared" si="1"/>
        <v>2000</v>
      </c>
      <c r="M47" s="47"/>
      <c r="N47" s="15"/>
    </row>
    <row r="48" spans="1:14" ht="26.25" customHeight="1" x14ac:dyDescent="0.55000000000000004">
      <c r="A48" s="45">
        <v>44</v>
      </c>
      <c r="B48" s="51" t="s">
        <v>450</v>
      </c>
      <c r="C48" s="47" t="s">
        <v>446</v>
      </c>
      <c r="D48" s="48"/>
      <c r="E48" s="48"/>
      <c r="F48" s="48"/>
      <c r="G48" s="48">
        <v>1000</v>
      </c>
      <c r="H48" s="48"/>
      <c r="I48" s="48"/>
      <c r="J48" s="48"/>
      <c r="K48" s="49"/>
      <c r="L48" s="50">
        <f t="shared" ref="L48:L59" si="2">SUM(D48:K48)</f>
        <v>1000</v>
      </c>
      <c r="M48" s="47"/>
    </row>
    <row r="49" spans="1:13" ht="24" x14ac:dyDescent="0.55000000000000004">
      <c r="A49" s="45">
        <v>45</v>
      </c>
      <c r="B49" s="52" t="s">
        <v>456</v>
      </c>
      <c r="C49" s="47" t="s">
        <v>457</v>
      </c>
      <c r="D49" s="48"/>
      <c r="E49" s="48"/>
      <c r="F49" s="48"/>
      <c r="G49" s="48">
        <v>1000</v>
      </c>
      <c r="H49" s="48"/>
      <c r="I49" s="48"/>
      <c r="J49" s="48"/>
      <c r="K49" s="49"/>
      <c r="L49" s="50">
        <f t="shared" si="2"/>
        <v>1000</v>
      </c>
      <c r="M49" s="47"/>
    </row>
    <row r="50" spans="1:13" ht="24" x14ac:dyDescent="0.55000000000000004">
      <c r="A50" s="45">
        <v>46</v>
      </c>
      <c r="B50" s="52" t="s">
        <v>458</v>
      </c>
      <c r="C50" s="47" t="s">
        <v>459</v>
      </c>
      <c r="D50" s="48"/>
      <c r="E50" s="48"/>
      <c r="F50" s="48"/>
      <c r="G50" s="48">
        <v>3500</v>
      </c>
      <c r="H50" s="48"/>
      <c r="I50" s="48"/>
      <c r="J50" s="48"/>
      <c r="K50" s="49"/>
      <c r="L50" s="50">
        <f t="shared" si="2"/>
        <v>3500</v>
      </c>
      <c r="M50" s="47"/>
    </row>
    <row r="51" spans="1:13" ht="24" x14ac:dyDescent="0.55000000000000004">
      <c r="A51" s="45">
        <v>47</v>
      </c>
      <c r="B51" s="52" t="s">
        <v>451</v>
      </c>
      <c r="C51" s="47" t="s">
        <v>460</v>
      </c>
      <c r="D51" s="48"/>
      <c r="E51" s="48"/>
      <c r="F51" s="48"/>
      <c r="G51" s="48">
        <v>1000</v>
      </c>
      <c r="H51" s="48"/>
      <c r="I51" s="48"/>
      <c r="J51" s="48"/>
      <c r="K51" s="49"/>
      <c r="L51" s="50">
        <f t="shared" si="2"/>
        <v>1000</v>
      </c>
      <c r="M51" s="47"/>
    </row>
    <row r="52" spans="1:13" ht="24" x14ac:dyDescent="0.55000000000000004">
      <c r="A52" s="45">
        <v>48</v>
      </c>
      <c r="B52" s="52" t="s">
        <v>461</v>
      </c>
      <c r="C52" s="47" t="s">
        <v>462</v>
      </c>
      <c r="D52" s="48"/>
      <c r="E52" s="48"/>
      <c r="F52" s="48"/>
      <c r="G52" s="48">
        <v>2000</v>
      </c>
      <c r="H52" s="48"/>
      <c r="I52" s="48"/>
      <c r="J52" s="48"/>
      <c r="K52" s="49"/>
      <c r="L52" s="50">
        <f t="shared" si="2"/>
        <v>2000</v>
      </c>
      <c r="M52" s="47"/>
    </row>
    <row r="53" spans="1:13" ht="24" x14ac:dyDescent="0.55000000000000004">
      <c r="A53" s="45">
        <v>49</v>
      </c>
      <c r="B53" s="52" t="s">
        <v>451</v>
      </c>
      <c r="C53" s="47" t="s">
        <v>463</v>
      </c>
      <c r="D53" s="48"/>
      <c r="E53" s="48"/>
      <c r="F53" s="48"/>
      <c r="G53" s="48">
        <v>2000</v>
      </c>
      <c r="H53" s="48"/>
      <c r="I53" s="48"/>
      <c r="J53" s="48"/>
      <c r="K53" s="49"/>
      <c r="L53" s="50">
        <f t="shared" si="2"/>
        <v>2000</v>
      </c>
      <c r="M53" s="47"/>
    </row>
    <row r="54" spans="1:13" ht="24" x14ac:dyDescent="0.55000000000000004">
      <c r="A54" s="45">
        <v>50</v>
      </c>
      <c r="B54" s="52" t="s">
        <v>464</v>
      </c>
      <c r="C54" s="47" t="s">
        <v>465</v>
      </c>
      <c r="D54" s="48"/>
      <c r="E54" s="48"/>
      <c r="F54" s="48"/>
      <c r="G54" s="48">
        <v>3500</v>
      </c>
      <c r="H54" s="48"/>
      <c r="I54" s="48"/>
      <c r="J54" s="48"/>
      <c r="K54" s="49"/>
      <c r="L54" s="50">
        <f t="shared" si="2"/>
        <v>3500</v>
      </c>
      <c r="M54" s="47"/>
    </row>
    <row r="55" spans="1:13" ht="24" x14ac:dyDescent="0.55000000000000004">
      <c r="A55" s="45">
        <v>51</v>
      </c>
      <c r="B55" s="52"/>
      <c r="C55" s="47"/>
      <c r="D55" s="48"/>
      <c r="E55" s="48"/>
      <c r="F55" s="48"/>
      <c r="G55" s="48"/>
      <c r="H55" s="48"/>
      <c r="I55" s="48"/>
      <c r="J55" s="48"/>
      <c r="K55" s="49"/>
      <c r="L55" s="50">
        <f t="shared" si="2"/>
        <v>0</v>
      </c>
      <c r="M55" s="47"/>
    </row>
    <row r="56" spans="1:13" ht="24" x14ac:dyDescent="0.55000000000000004">
      <c r="A56" s="45">
        <v>52</v>
      </c>
      <c r="B56" s="52"/>
      <c r="C56" s="47"/>
      <c r="D56" s="48"/>
      <c r="E56" s="48"/>
      <c r="F56" s="48"/>
      <c r="G56" s="48"/>
      <c r="H56" s="48"/>
      <c r="I56" s="48"/>
      <c r="J56" s="48"/>
      <c r="K56" s="49"/>
      <c r="L56" s="50">
        <f t="shared" si="2"/>
        <v>0</v>
      </c>
      <c r="M56" s="47"/>
    </row>
    <row r="57" spans="1:13" ht="24" x14ac:dyDescent="0.55000000000000004">
      <c r="A57" s="45">
        <v>53</v>
      </c>
      <c r="B57" s="52"/>
      <c r="C57" s="47"/>
      <c r="D57" s="48"/>
      <c r="E57" s="48"/>
      <c r="F57" s="48"/>
      <c r="G57" s="48"/>
      <c r="H57" s="48"/>
      <c r="I57" s="48"/>
      <c r="J57" s="48"/>
      <c r="K57" s="49"/>
      <c r="L57" s="50">
        <f t="shared" si="2"/>
        <v>0</v>
      </c>
      <c r="M57" s="47"/>
    </row>
    <row r="58" spans="1:13" ht="24" x14ac:dyDescent="0.55000000000000004">
      <c r="A58" s="45">
        <v>54</v>
      </c>
      <c r="B58" s="52"/>
      <c r="C58" s="47"/>
      <c r="D58" s="48"/>
      <c r="E58" s="48"/>
      <c r="F58" s="48"/>
      <c r="G58" s="48"/>
      <c r="H58" s="48"/>
      <c r="I58" s="48"/>
      <c r="J58" s="48"/>
      <c r="K58" s="49"/>
      <c r="L58" s="50">
        <f t="shared" si="2"/>
        <v>0</v>
      </c>
      <c r="M58" s="47"/>
    </row>
    <row r="59" spans="1:13" ht="24" x14ac:dyDescent="0.55000000000000004">
      <c r="A59" s="45">
        <v>55</v>
      </c>
      <c r="B59" s="52"/>
      <c r="C59" s="47"/>
      <c r="D59" s="48"/>
      <c r="E59" s="48"/>
      <c r="F59" s="48"/>
      <c r="G59" s="48"/>
      <c r="H59" s="48"/>
      <c r="I59" s="48"/>
      <c r="J59" s="48"/>
      <c r="K59" s="49"/>
      <c r="L59" s="50">
        <f t="shared" si="2"/>
        <v>0</v>
      </c>
      <c r="M59" s="47"/>
    </row>
  </sheetData>
  <mergeCells count="6">
    <mergeCell ref="M2:M4"/>
    <mergeCell ref="A1:L1"/>
    <mergeCell ref="A2:A3"/>
    <mergeCell ref="B2:B3"/>
    <mergeCell ref="C2:C3"/>
    <mergeCell ref="D2:L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7"/>
  <sheetViews>
    <sheetView zoomScale="115" zoomScaleNormal="115" workbookViewId="0">
      <selection activeCell="G12" sqref="G12"/>
    </sheetView>
  </sheetViews>
  <sheetFormatPr defaultRowHeight="15" x14ac:dyDescent="0.25"/>
  <cols>
    <col min="2" max="2" width="27.85546875" customWidth="1"/>
    <col min="3" max="3" width="26.7109375" customWidth="1"/>
    <col min="4" max="4" width="15.28515625" customWidth="1"/>
    <col min="5" max="5" width="14.85546875" customWidth="1"/>
    <col min="6" max="6" width="17.42578125" customWidth="1"/>
    <col min="7" max="7" width="18" customWidth="1"/>
    <col min="8" max="8" width="14.28515625" customWidth="1"/>
    <col min="9" max="9" width="14.7109375" customWidth="1"/>
    <col min="10" max="11" width="14.42578125" customWidth="1"/>
    <col min="12" max="12" width="14" customWidth="1"/>
    <col min="13" max="13" width="18.28515625" customWidth="1"/>
  </cols>
  <sheetData>
    <row r="1" spans="1:13" ht="24" x14ac:dyDescent="0.55000000000000004">
      <c r="A1" s="93" t="s">
        <v>420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"/>
    </row>
    <row r="2" spans="1:13" ht="24" x14ac:dyDescent="0.25">
      <c r="A2" s="94" t="s">
        <v>262</v>
      </c>
      <c r="B2" s="94" t="s">
        <v>265</v>
      </c>
      <c r="C2" s="94" t="s">
        <v>263</v>
      </c>
      <c r="D2" s="95" t="s">
        <v>264</v>
      </c>
      <c r="E2" s="95"/>
      <c r="F2" s="95"/>
      <c r="G2" s="95"/>
      <c r="H2" s="95"/>
      <c r="I2" s="95"/>
      <c r="J2" s="95"/>
      <c r="K2" s="95"/>
      <c r="L2" s="95"/>
      <c r="M2" s="90" t="s">
        <v>267</v>
      </c>
    </row>
    <row r="3" spans="1:13" ht="24" x14ac:dyDescent="0.25">
      <c r="A3" s="94"/>
      <c r="B3" s="94"/>
      <c r="C3" s="94"/>
      <c r="D3" s="1">
        <v>2563</v>
      </c>
      <c r="E3" s="1">
        <v>2564</v>
      </c>
      <c r="F3" s="1">
        <v>2565</v>
      </c>
      <c r="G3" s="1">
        <v>2566</v>
      </c>
      <c r="H3" s="1">
        <v>2567</v>
      </c>
      <c r="I3" s="1">
        <v>2568</v>
      </c>
      <c r="J3" s="1">
        <v>2569</v>
      </c>
      <c r="K3" s="1">
        <v>2570</v>
      </c>
      <c r="L3" s="1" t="s">
        <v>268</v>
      </c>
      <c r="M3" s="91"/>
    </row>
    <row r="4" spans="1:13" ht="24" x14ac:dyDescent="0.25">
      <c r="A4" s="1"/>
      <c r="B4" s="1"/>
      <c r="C4" s="1" t="s">
        <v>258</v>
      </c>
      <c r="D4" s="2">
        <f>SUM(D5:D47)</f>
        <v>156000</v>
      </c>
      <c r="E4" s="2">
        <f t="shared" ref="E4:K4" si="0">SUM(E5:E47)</f>
        <v>156000</v>
      </c>
      <c r="F4" s="2">
        <f t="shared" si="0"/>
        <v>156000</v>
      </c>
      <c r="G4" s="2">
        <f t="shared" si="0"/>
        <v>156000</v>
      </c>
      <c r="H4" s="2">
        <f t="shared" si="0"/>
        <v>0</v>
      </c>
      <c r="I4" s="2">
        <f t="shared" si="0"/>
        <v>0</v>
      </c>
      <c r="J4" s="2">
        <f t="shared" si="0"/>
        <v>0</v>
      </c>
      <c r="K4" s="2">
        <f t="shared" si="0"/>
        <v>0</v>
      </c>
      <c r="L4" s="2">
        <f>SUM(D4:K4)</f>
        <v>624000</v>
      </c>
      <c r="M4" s="92"/>
    </row>
    <row r="5" spans="1:13" ht="23.25" customHeight="1" x14ac:dyDescent="0.55000000000000004">
      <c r="A5" s="3">
        <v>1</v>
      </c>
      <c r="B5" s="4" t="s">
        <v>395</v>
      </c>
      <c r="C5" s="3" t="s">
        <v>394</v>
      </c>
      <c r="D5" s="5">
        <v>12000</v>
      </c>
      <c r="E5" s="5">
        <v>12000</v>
      </c>
      <c r="F5" s="5">
        <v>12000</v>
      </c>
      <c r="G5" s="5">
        <v>12000</v>
      </c>
      <c r="H5" s="5"/>
      <c r="I5" s="5"/>
      <c r="J5" s="5"/>
      <c r="K5" s="5"/>
      <c r="L5" s="5">
        <f>SUM(D5:K5)</f>
        <v>48000</v>
      </c>
      <c r="M5" s="10"/>
    </row>
    <row r="6" spans="1:13" ht="24" x14ac:dyDescent="0.55000000000000004">
      <c r="A6" s="3">
        <v>2</v>
      </c>
      <c r="B6" s="4" t="s">
        <v>396</v>
      </c>
      <c r="C6" s="3" t="s">
        <v>397</v>
      </c>
      <c r="D6" s="5">
        <v>12000</v>
      </c>
      <c r="E6" s="5">
        <v>12000</v>
      </c>
      <c r="F6" s="5">
        <v>12000</v>
      </c>
      <c r="G6" s="5">
        <v>12000</v>
      </c>
      <c r="H6" s="5"/>
      <c r="I6" s="5"/>
      <c r="J6" s="5"/>
      <c r="K6" s="5"/>
      <c r="L6" s="5">
        <f t="shared" ref="L6:L47" si="1">SUM(D6:K6)</f>
        <v>48000</v>
      </c>
      <c r="M6" s="10"/>
    </row>
    <row r="7" spans="1:13" ht="24" x14ac:dyDescent="0.55000000000000004">
      <c r="A7" s="3">
        <v>3</v>
      </c>
      <c r="B7" s="4" t="s">
        <v>398</v>
      </c>
      <c r="C7" s="3" t="s">
        <v>399</v>
      </c>
      <c r="D7" s="5">
        <v>12000</v>
      </c>
      <c r="E7" s="5">
        <v>12000</v>
      </c>
      <c r="F7" s="5">
        <v>12000</v>
      </c>
      <c r="G7" s="5">
        <v>12000</v>
      </c>
      <c r="H7" s="5"/>
      <c r="I7" s="5"/>
      <c r="J7" s="5"/>
      <c r="K7" s="5"/>
      <c r="L7" s="5">
        <f t="shared" si="1"/>
        <v>48000</v>
      </c>
      <c r="M7" s="10"/>
    </row>
    <row r="8" spans="1:13" ht="24" x14ac:dyDescent="0.55000000000000004">
      <c r="A8" s="3">
        <v>4</v>
      </c>
      <c r="B8" s="4" t="s">
        <v>400</v>
      </c>
      <c r="C8" s="3" t="s">
        <v>401</v>
      </c>
      <c r="D8" s="5">
        <v>12000</v>
      </c>
      <c r="E8" s="5">
        <v>12000</v>
      </c>
      <c r="F8" s="5">
        <v>12000</v>
      </c>
      <c r="G8" s="5">
        <v>12000</v>
      </c>
      <c r="H8" s="5"/>
      <c r="I8" s="5"/>
      <c r="J8" s="5"/>
      <c r="K8" s="5"/>
      <c r="L8" s="5">
        <f t="shared" si="1"/>
        <v>48000</v>
      </c>
      <c r="M8" s="10"/>
    </row>
    <row r="9" spans="1:13" ht="24" x14ac:dyDescent="0.55000000000000004">
      <c r="A9" s="3">
        <v>5</v>
      </c>
      <c r="B9" s="4" t="s">
        <v>402</v>
      </c>
      <c r="C9" s="3" t="s">
        <v>403</v>
      </c>
      <c r="D9" s="5">
        <v>12000</v>
      </c>
      <c r="E9" s="5">
        <v>12000</v>
      </c>
      <c r="F9" s="5">
        <v>12000</v>
      </c>
      <c r="G9" s="5">
        <v>12000</v>
      </c>
      <c r="H9" s="5"/>
      <c r="I9" s="5"/>
      <c r="J9" s="5"/>
      <c r="K9" s="5"/>
      <c r="L9" s="5">
        <f t="shared" si="1"/>
        <v>48000</v>
      </c>
      <c r="M9" s="10"/>
    </row>
    <row r="10" spans="1:13" ht="24" x14ac:dyDescent="0.55000000000000004">
      <c r="A10" s="3">
        <v>6</v>
      </c>
      <c r="B10" s="4" t="s">
        <v>404</v>
      </c>
      <c r="C10" s="3" t="s">
        <v>405</v>
      </c>
      <c r="D10" s="5">
        <v>12000</v>
      </c>
      <c r="E10" s="5">
        <v>12000</v>
      </c>
      <c r="F10" s="5">
        <v>12000</v>
      </c>
      <c r="G10" s="5">
        <v>12000</v>
      </c>
      <c r="H10" s="5"/>
      <c r="I10" s="5"/>
      <c r="J10" s="5"/>
      <c r="K10" s="5"/>
      <c r="L10" s="5">
        <f t="shared" si="1"/>
        <v>48000</v>
      </c>
      <c r="M10" s="10"/>
    </row>
    <row r="11" spans="1:13" ht="24" x14ac:dyDescent="0.55000000000000004">
      <c r="A11" s="3">
        <v>7</v>
      </c>
      <c r="B11" s="4" t="s">
        <v>406</v>
      </c>
      <c r="C11" s="3" t="s">
        <v>407</v>
      </c>
      <c r="D11" s="5">
        <v>12000</v>
      </c>
      <c r="E11" s="5">
        <v>12000</v>
      </c>
      <c r="F11" s="5">
        <v>12000</v>
      </c>
      <c r="G11" s="5">
        <v>12000</v>
      </c>
      <c r="H11" s="5"/>
      <c r="I11" s="5"/>
      <c r="J11" s="5"/>
      <c r="K11" s="5"/>
      <c r="L11" s="5">
        <f t="shared" si="1"/>
        <v>48000</v>
      </c>
      <c r="M11" s="10"/>
    </row>
    <row r="12" spans="1:13" ht="24" x14ac:dyDescent="0.55000000000000004">
      <c r="A12" s="3">
        <v>8</v>
      </c>
      <c r="B12" s="4" t="s">
        <v>408</v>
      </c>
      <c r="C12" s="3" t="s">
        <v>409</v>
      </c>
      <c r="D12" s="5">
        <v>12000</v>
      </c>
      <c r="E12" s="5">
        <v>12000</v>
      </c>
      <c r="F12" s="5">
        <v>12000</v>
      </c>
      <c r="G12" s="5">
        <v>12000</v>
      </c>
      <c r="H12" s="5"/>
      <c r="I12" s="5"/>
      <c r="J12" s="5"/>
      <c r="K12" s="5"/>
      <c r="L12" s="5">
        <f t="shared" si="1"/>
        <v>48000</v>
      </c>
      <c r="M12" s="10"/>
    </row>
    <row r="13" spans="1:13" ht="24" x14ac:dyDescent="0.55000000000000004">
      <c r="A13" s="3">
        <v>9</v>
      </c>
      <c r="B13" s="4" t="s">
        <v>410</v>
      </c>
      <c r="C13" s="3" t="s">
        <v>411</v>
      </c>
      <c r="D13" s="5">
        <v>12000</v>
      </c>
      <c r="E13" s="5">
        <v>12000</v>
      </c>
      <c r="F13" s="5">
        <v>12000</v>
      </c>
      <c r="G13" s="5">
        <v>12000</v>
      </c>
      <c r="H13" s="5"/>
      <c r="I13" s="5"/>
      <c r="J13" s="5"/>
      <c r="K13" s="5"/>
      <c r="L13" s="5">
        <f t="shared" si="1"/>
        <v>48000</v>
      </c>
      <c r="M13" s="10"/>
    </row>
    <row r="14" spans="1:13" ht="24" x14ac:dyDescent="0.55000000000000004">
      <c r="A14" s="3">
        <v>10</v>
      </c>
      <c r="B14" s="4" t="s">
        <v>412</v>
      </c>
      <c r="C14" s="3" t="s">
        <v>413</v>
      </c>
      <c r="D14" s="5">
        <v>12000</v>
      </c>
      <c r="E14" s="5">
        <v>12000</v>
      </c>
      <c r="F14" s="5">
        <v>12000</v>
      </c>
      <c r="G14" s="5">
        <v>12000</v>
      </c>
      <c r="H14" s="5"/>
      <c r="I14" s="5"/>
      <c r="J14" s="5"/>
      <c r="K14" s="5"/>
      <c r="L14" s="5">
        <f t="shared" si="1"/>
        <v>48000</v>
      </c>
      <c r="M14" s="10"/>
    </row>
    <row r="15" spans="1:13" ht="24" x14ac:dyDescent="0.55000000000000004">
      <c r="A15" s="3">
        <v>11</v>
      </c>
      <c r="B15" s="4" t="s">
        <v>414</v>
      </c>
      <c r="C15" s="3" t="s">
        <v>415</v>
      </c>
      <c r="D15" s="5">
        <v>12000</v>
      </c>
      <c r="E15" s="5">
        <v>12000</v>
      </c>
      <c r="F15" s="5">
        <v>12000</v>
      </c>
      <c r="G15" s="5">
        <v>12000</v>
      </c>
      <c r="H15" s="5"/>
      <c r="I15" s="5"/>
      <c r="J15" s="5"/>
      <c r="K15" s="5"/>
      <c r="L15" s="5">
        <f t="shared" si="1"/>
        <v>48000</v>
      </c>
      <c r="M15" s="10"/>
    </row>
    <row r="16" spans="1:13" ht="24" x14ac:dyDescent="0.55000000000000004">
      <c r="A16" s="3">
        <v>12</v>
      </c>
      <c r="B16" s="4" t="s">
        <v>416</v>
      </c>
      <c r="C16" s="3" t="s">
        <v>417</v>
      </c>
      <c r="D16" s="5">
        <v>12000</v>
      </c>
      <c r="E16" s="5">
        <v>12000</v>
      </c>
      <c r="F16" s="5">
        <v>12000</v>
      </c>
      <c r="G16" s="5">
        <v>12000</v>
      </c>
      <c r="H16" s="5"/>
      <c r="I16" s="5"/>
      <c r="J16" s="5"/>
      <c r="K16" s="5"/>
      <c r="L16" s="5">
        <f t="shared" si="1"/>
        <v>48000</v>
      </c>
      <c r="M16" s="10"/>
    </row>
    <row r="17" spans="1:13" ht="24" x14ac:dyDescent="0.55000000000000004">
      <c r="A17" s="3">
        <v>13</v>
      </c>
      <c r="B17" s="4" t="s">
        <v>418</v>
      </c>
      <c r="C17" s="3" t="s">
        <v>419</v>
      </c>
      <c r="D17" s="5">
        <v>12000</v>
      </c>
      <c r="E17" s="5">
        <v>12000</v>
      </c>
      <c r="F17" s="5">
        <v>12000</v>
      </c>
      <c r="G17" s="5">
        <v>12000</v>
      </c>
      <c r="H17" s="5"/>
      <c r="I17" s="5"/>
      <c r="J17" s="5"/>
      <c r="K17" s="5"/>
      <c r="L17" s="5">
        <f t="shared" si="1"/>
        <v>48000</v>
      </c>
      <c r="M17" s="10"/>
    </row>
    <row r="18" spans="1:13" ht="24" x14ac:dyDescent="0.55000000000000004">
      <c r="A18" s="3">
        <v>14</v>
      </c>
      <c r="B18" s="4"/>
      <c r="C18" s="3"/>
      <c r="D18" s="5"/>
      <c r="E18" s="5"/>
      <c r="F18" s="5"/>
      <c r="G18" s="5"/>
      <c r="H18" s="5"/>
      <c r="I18" s="5"/>
      <c r="J18" s="5"/>
      <c r="K18" s="5"/>
      <c r="L18" s="5">
        <f t="shared" si="1"/>
        <v>0</v>
      </c>
      <c r="M18" s="10"/>
    </row>
    <row r="19" spans="1:13" ht="24" x14ac:dyDescent="0.55000000000000004">
      <c r="A19" s="3">
        <v>15</v>
      </c>
      <c r="B19" s="4"/>
      <c r="C19" s="3"/>
      <c r="D19" s="5"/>
      <c r="E19" s="5"/>
      <c r="F19" s="5"/>
      <c r="G19" s="5"/>
      <c r="H19" s="5"/>
      <c r="I19" s="5"/>
      <c r="J19" s="5"/>
      <c r="K19" s="5"/>
      <c r="L19" s="5">
        <f t="shared" si="1"/>
        <v>0</v>
      </c>
      <c r="M19" s="10"/>
    </row>
    <row r="20" spans="1:13" ht="24" x14ac:dyDescent="0.55000000000000004">
      <c r="A20" s="3">
        <v>16</v>
      </c>
      <c r="B20" s="4"/>
      <c r="C20" s="3"/>
      <c r="D20" s="5"/>
      <c r="E20" s="5"/>
      <c r="F20" s="5"/>
      <c r="G20" s="5"/>
      <c r="H20" s="5"/>
      <c r="I20" s="5"/>
      <c r="J20" s="5"/>
      <c r="K20" s="5"/>
      <c r="L20" s="5">
        <f t="shared" si="1"/>
        <v>0</v>
      </c>
      <c r="M20" s="10"/>
    </row>
    <row r="21" spans="1:13" ht="24" x14ac:dyDescent="0.55000000000000004">
      <c r="A21" s="3">
        <v>17</v>
      </c>
      <c r="B21" s="6"/>
      <c r="C21" s="7"/>
      <c r="D21" s="8"/>
      <c r="E21" s="8"/>
      <c r="F21" s="8"/>
      <c r="G21" s="8"/>
      <c r="H21" s="8"/>
      <c r="I21" s="8"/>
      <c r="J21" s="8"/>
      <c r="K21" s="8"/>
      <c r="L21" s="5">
        <f t="shared" si="1"/>
        <v>0</v>
      </c>
      <c r="M21" s="10"/>
    </row>
    <row r="22" spans="1:13" ht="24" x14ac:dyDescent="0.55000000000000004">
      <c r="A22" s="3">
        <v>18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5">
        <f t="shared" si="1"/>
        <v>0</v>
      </c>
      <c r="M22" s="10"/>
    </row>
    <row r="23" spans="1:13" ht="24" x14ac:dyDescent="0.55000000000000004">
      <c r="A23" s="3">
        <v>19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5">
        <f t="shared" si="1"/>
        <v>0</v>
      </c>
      <c r="M23" s="10"/>
    </row>
    <row r="24" spans="1:13" ht="24" x14ac:dyDescent="0.55000000000000004">
      <c r="A24" s="3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5">
        <f t="shared" si="1"/>
        <v>0</v>
      </c>
      <c r="M24" s="10"/>
    </row>
    <row r="25" spans="1:13" ht="24" x14ac:dyDescent="0.55000000000000004">
      <c r="A25" s="3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5">
        <f t="shared" si="1"/>
        <v>0</v>
      </c>
      <c r="M25" s="10"/>
    </row>
    <row r="26" spans="1:13" ht="24" x14ac:dyDescent="0.55000000000000004">
      <c r="A26" s="3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5">
        <f t="shared" si="1"/>
        <v>0</v>
      </c>
      <c r="M26" s="10"/>
    </row>
    <row r="27" spans="1:13" ht="24" x14ac:dyDescent="0.55000000000000004">
      <c r="A27" s="3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5">
        <f t="shared" si="1"/>
        <v>0</v>
      </c>
      <c r="M27" s="10"/>
    </row>
    <row r="28" spans="1:13" ht="24" x14ac:dyDescent="0.55000000000000004">
      <c r="A28" s="3">
        <v>24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5">
        <f t="shared" si="1"/>
        <v>0</v>
      </c>
      <c r="M28" s="10"/>
    </row>
    <row r="29" spans="1:13" ht="24" x14ac:dyDescent="0.55000000000000004">
      <c r="A29" s="3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5">
        <f t="shared" si="1"/>
        <v>0</v>
      </c>
      <c r="M29" s="10"/>
    </row>
    <row r="30" spans="1:13" ht="24" x14ac:dyDescent="0.55000000000000004">
      <c r="A30" s="3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5">
        <f t="shared" si="1"/>
        <v>0</v>
      </c>
      <c r="M30" s="10"/>
    </row>
    <row r="31" spans="1:13" ht="24" x14ac:dyDescent="0.55000000000000004">
      <c r="A31" s="3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5">
        <f t="shared" si="1"/>
        <v>0</v>
      </c>
      <c r="M31" s="10"/>
    </row>
    <row r="32" spans="1:13" ht="24" x14ac:dyDescent="0.55000000000000004">
      <c r="A32" s="3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5">
        <f t="shared" si="1"/>
        <v>0</v>
      </c>
      <c r="M32" s="10"/>
    </row>
    <row r="33" spans="1:13" ht="24" x14ac:dyDescent="0.55000000000000004">
      <c r="A33" s="3">
        <v>29</v>
      </c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5">
        <f t="shared" si="1"/>
        <v>0</v>
      </c>
      <c r="M33" s="10"/>
    </row>
    <row r="34" spans="1:13" ht="24" x14ac:dyDescent="0.55000000000000004">
      <c r="A34" s="3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5">
        <f t="shared" si="1"/>
        <v>0</v>
      </c>
      <c r="M34" s="10"/>
    </row>
    <row r="35" spans="1:13" ht="24" x14ac:dyDescent="0.55000000000000004">
      <c r="A35" s="3">
        <v>31</v>
      </c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5">
        <f t="shared" si="1"/>
        <v>0</v>
      </c>
      <c r="M35" s="10"/>
    </row>
    <row r="36" spans="1:13" ht="24" x14ac:dyDescent="0.55000000000000004">
      <c r="A36" s="3">
        <v>32</v>
      </c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5">
        <f t="shared" si="1"/>
        <v>0</v>
      </c>
      <c r="M36" s="10"/>
    </row>
    <row r="37" spans="1:13" ht="24" x14ac:dyDescent="0.55000000000000004">
      <c r="A37" s="3">
        <v>33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5">
        <f t="shared" si="1"/>
        <v>0</v>
      </c>
      <c r="M37" s="10"/>
    </row>
    <row r="38" spans="1:13" ht="24" x14ac:dyDescent="0.55000000000000004">
      <c r="A38" s="3">
        <v>34</v>
      </c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5">
        <f t="shared" si="1"/>
        <v>0</v>
      </c>
      <c r="M38" s="10"/>
    </row>
    <row r="39" spans="1:13" ht="24" x14ac:dyDescent="0.55000000000000004">
      <c r="A39" s="3">
        <v>35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5">
        <f t="shared" si="1"/>
        <v>0</v>
      </c>
      <c r="M39" s="10"/>
    </row>
    <row r="40" spans="1:13" ht="24" x14ac:dyDescent="0.55000000000000004">
      <c r="A40" s="3">
        <v>36</v>
      </c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5">
        <f t="shared" si="1"/>
        <v>0</v>
      </c>
      <c r="M40" s="10"/>
    </row>
    <row r="41" spans="1:13" ht="24" x14ac:dyDescent="0.55000000000000004">
      <c r="A41" s="3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5">
        <f t="shared" si="1"/>
        <v>0</v>
      </c>
      <c r="M41" s="10"/>
    </row>
    <row r="42" spans="1:13" ht="24" x14ac:dyDescent="0.55000000000000004">
      <c r="A42" s="3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5">
        <f t="shared" si="1"/>
        <v>0</v>
      </c>
      <c r="M42" s="10"/>
    </row>
    <row r="43" spans="1:13" ht="24" x14ac:dyDescent="0.55000000000000004">
      <c r="A43" s="3">
        <v>39</v>
      </c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5">
        <f t="shared" si="1"/>
        <v>0</v>
      </c>
      <c r="M43" s="10"/>
    </row>
    <row r="44" spans="1:13" ht="24" x14ac:dyDescent="0.55000000000000004">
      <c r="A44" s="3">
        <v>40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5">
        <f t="shared" si="1"/>
        <v>0</v>
      </c>
      <c r="M44" s="10"/>
    </row>
    <row r="45" spans="1:13" ht="24" x14ac:dyDescent="0.55000000000000004">
      <c r="A45" s="3">
        <v>41</v>
      </c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5">
        <f t="shared" si="1"/>
        <v>0</v>
      </c>
      <c r="M45" s="10"/>
    </row>
    <row r="46" spans="1:13" ht="24" x14ac:dyDescent="0.55000000000000004">
      <c r="A46" s="3">
        <v>42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5">
        <f t="shared" si="1"/>
        <v>0</v>
      </c>
      <c r="M46" s="10"/>
    </row>
    <row r="47" spans="1:13" ht="24" x14ac:dyDescent="0.55000000000000004">
      <c r="A47" s="3">
        <v>43</v>
      </c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5">
        <f t="shared" si="1"/>
        <v>0</v>
      </c>
      <c r="M47" s="10"/>
    </row>
  </sheetData>
  <mergeCells count="6">
    <mergeCell ref="M2:M4"/>
    <mergeCell ref="A1:L1"/>
    <mergeCell ref="A2:A3"/>
    <mergeCell ref="B2:B3"/>
    <mergeCell ref="C2:C3"/>
    <mergeCell ref="D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D0DBEEC12B8429A957D533FF34FAF" ma:contentTypeVersion="13" ma:contentTypeDescription="Create a new document." ma:contentTypeScope="" ma:versionID="84681b9450e8717e163acfe4c698e0de">
  <xsd:schema xmlns:xsd="http://www.w3.org/2001/XMLSchema" xmlns:xs="http://www.w3.org/2001/XMLSchema" xmlns:p="http://schemas.microsoft.com/office/2006/metadata/properties" xmlns:ns3="e9ed0093-914a-4a37-a694-16f6b74142be" targetNamespace="http://schemas.microsoft.com/office/2006/metadata/properties" ma:root="true" ma:fieldsID="10188e71c4e9ee3cfe5e12c720384836" ns3:_="">
    <xsd:import namespace="e9ed0093-914a-4a37-a694-16f6b74142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d0093-914a-4a37-a694-16f6b7414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ed0093-914a-4a37-a694-16f6b74142be" xsi:nil="true"/>
  </documentManagement>
</p:properties>
</file>

<file path=customXml/itemProps1.xml><?xml version="1.0" encoding="utf-8"?>
<ds:datastoreItem xmlns:ds="http://schemas.openxmlformats.org/officeDocument/2006/customXml" ds:itemID="{E9DBDE89-E791-4706-BB99-57C3C3791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d0093-914a-4a37-a694-16f6b7414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8B0BF-0729-47A9-B72D-0B2AB1EA4A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E14DA-2185-4B3B-B528-DD85D0E2E31F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e9ed0093-914a-4a37-a694-16f6b74142b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ยอดรวม</vt:lpstr>
      <vt:lpstr>ขอใช้บริการ ห้องประชุม 65</vt:lpstr>
      <vt:lpstr>ขอใช้บริการ ห้องประชุม 66</vt:lpstr>
      <vt:lpstr>ขอใช้บริการ ห้องประชุม 67</vt:lpstr>
      <vt:lpstr>เทิดกสิกร</vt:lpstr>
      <vt:lpstr>กาดน้อย</vt:lpstr>
      <vt:lpstr>'ขอใช้บริการ ห้องประชุม 65'!Print_Titles</vt:lpstr>
      <vt:lpstr>'ขอใช้บริการ ห้องประชุม 66'!Print_Titles</vt:lpstr>
      <vt:lpstr>'ขอใช้บริการ ห้องประชุม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2023-07-12T03:14:05Z</dcterms:created>
  <dcterms:modified xsi:type="dcterms:W3CDTF">2024-01-09T06:57:42Z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0x0101009C3D0DBEEC12B8429A957D533FF34FAF</vt:lpwstr>
  </property>
</Properties>
</file>