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ฟอร์ม1" sheetId="1" r:id="rId1"/>
    <sheet name="ฟอร์ม2" sheetId="2" r:id="rId2"/>
    <sheet name="Sheet1" sheetId="3" r:id="rId3"/>
  </sheets>
  <externalReferences>
    <externalReference r:id="rId6"/>
  </externalReferences>
  <definedNames>
    <definedName name="_xlnm.Print_Titles" localSheetId="0">'ฟอร์ม1'!$4:$4</definedName>
  </definedNames>
  <calcPr fullCalcOnLoad="1"/>
</workbook>
</file>

<file path=xl/sharedStrings.xml><?xml version="1.0" encoding="utf-8"?>
<sst xmlns="http://schemas.openxmlformats.org/spreadsheetml/2006/main" count="46" uniqueCount="44">
  <si>
    <t>ประเด็นยุทธศาสตร์</t>
  </si>
  <si>
    <t>จำนวนตัวชี้วัด</t>
  </si>
  <si>
    <t>ตัวชี้วัด</t>
  </si>
  <si>
    <t>เป้าหมาย</t>
  </si>
  <si>
    <t>ผลการดำเนินงาน</t>
  </si>
  <si>
    <t>ร้อยละความสำเร็จ</t>
  </si>
  <si>
    <t>ร้อยละความสำเร็จเฉลี่ย</t>
  </si>
  <si>
    <t>ร้อยละความสำเร็จตามเป้าหมายเฉลี่ย</t>
  </si>
  <si>
    <t>ปัญหา/อุปสรรคในการดำเนินงาน</t>
  </si>
  <si>
    <t>หมายเหตุ / เอกสารอ้างอิง</t>
  </si>
  <si>
    <t>หมายเหตุ : ร้อยละความสำเร็จตามเป้าหมายสูงสุดคือ 100   ตัวชี้วัดที่มีความสำเร็จมากกว่า 100 ให้ระบุร้อยละความสำเร็จเท่ากับ 100</t>
  </si>
  <si>
    <t>ปัญหา/อุปสรรค และแนวทางปรับปรุงผลการดำเนินในแต่ละประเด็นยุทธศาสตร์</t>
  </si>
  <si>
    <t>ระดับความสำเร็จ (คะแนนเต็ม 5)</t>
  </si>
  <si>
    <t>ประจำปีงบประมาณ พ.ศ.2555 (รอบ 12 เดือน)</t>
  </si>
  <si>
    <t>อ้างอิงจากผลคะแนนการประเมินคุณภาพภายในสำนักงานอธิการบดี ประจำปี 2554</t>
  </si>
  <si>
    <t xml:space="preserve">       ***ทั้งนี้ไม่นับรวมตัวชี้วัดที่อยู่ระหว่างดำเนินการ</t>
  </si>
  <si>
    <t xml:space="preserve">สรุปร้อยละความสำเร็จตัวชี้วัดตามประเด็นยุทธศาสตร์ </t>
  </si>
  <si>
    <t>ประจำปีงบประมาณ พ.ศ.2555 รอบ 12 เดือน (ตุลาคม 2554 - กันยายน 2555)</t>
  </si>
  <si>
    <t xml:space="preserve">กองกิจการนักศึกษา  สำนักงานอธิการบดี </t>
  </si>
  <si>
    <t>ประเด็นยุทธศาสตร์ ที่ 1 :  การบริหารจัดการที่มีประสิทธิภาพ</t>
  </si>
  <si>
    <t>ประเด็นยุทธศาสตร์ ที่ 2 : พัฒนานักศึกษาให้เป็นบัณฑิตที่มีทักษะเป็นเลิศ เก่งงาน เก่งคน เก่งคิด เก่งวิชาการ และมีคุณธรรม จริยธรรม</t>
  </si>
  <si>
    <t>ประเด็นยุทธศาสตร์ ที่ 3 : สร้างความสัมพันธ์ที่สอดคล้องระหว่างวิชาการและกิจการนักศึกษา</t>
  </si>
  <si>
    <t>ระดับความสำเร็จของกระบวนการลดขั้นตอนการปฏิบัติงาน</t>
  </si>
  <si>
    <t>ระดับความสำเร็จของการนำเทคโนโลยีสารสนเทศมาใช้ในการปฏิบัติงาน (ผลการประเมินจากศูนย์ IT)</t>
  </si>
  <si>
    <t>ระดับความสำเร็จของการสร้างฐานข้อมูลเพื่อการบริหารและตัดสินใจ</t>
  </si>
  <si>
    <t>คู่มือการปฏิบัติงานกองกิจการนักศึกษา</t>
  </si>
  <si>
    <t>ประเด็นยุทธศาสตร์ ที่ 4 : ส่งเสริมและพัฒนาคุณภาพชีวิต และการสร้างเสริมสุขภาวะอย่างยั่งยืน</t>
  </si>
  <si>
    <t>เฉลี่ยประเด็น 1-4</t>
  </si>
  <si>
    <t>กองกิจการนักศึกษา   สำนักงานอธิการบดี</t>
  </si>
  <si>
    <t>ผลการดำเนินงานตามตัวชี้วัดและเป้าหมายตามแผนปฏิบัติราชการ (แผนพัฒนาบุคลากร)</t>
  </si>
  <si>
    <t>ลำดับที่</t>
  </si>
  <si>
    <t>เป้าประสงค์</t>
  </si>
  <si>
    <t xml:space="preserve">ร้อยละผลการการประเมินความพึงพอใจของผู้รับบริการ จากผลประเมินคุณภาพภายในของสำนักงานประกันคุณภาพ สำนักงานอธิการบดี
</t>
  </si>
  <si>
    <t xml:space="preserve">บุคลากรมีทักษะในการให้บริการ </t>
  </si>
  <si>
    <t>ร้อยละของบุคลากรที่เข้ารับการศึกษาดูงานและพัฒนาบุคลากร</t>
  </si>
  <si>
    <t>ระบบบริหารจัดการที่มีความคล่องตัว</t>
  </si>
  <si>
    <t>ร้อยละความพึงพอใจของการถ่ายทอด ปรับปรุง ทบทวนแผนยุทธศาสตร์ และแผนปฏิบัติงานประจำปี 2555</t>
  </si>
  <si>
    <t>มีการนำเทคโนโลยีมาประยุกต์ใช้ในการปฏิบัติงานได้อย่างมีประสิทธิภาพและสามารถใช้งานร่วมกันได้</t>
  </si>
  <si>
    <t>มีระบบฐานข้อมูลเพื่อการบริหาร และตัดสินใจ</t>
  </si>
  <si>
    <t>โครงการและรายงานผลการศึกษาดูงานและพัฒนาบุคลากร ในระบบ e-project</t>
  </si>
  <si>
    <t>ระดับความสำเร็จของการดำเนินงานกิจกรรม 5 ส</t>
  </si>
  <si>
    <t>โครงการถ่ายทอดความรู้และส่งเสริมพัฒนาผู้ร่วมงาน (ด้านการบริหารจัดการข้อมูลสารสนเทศ เพื่อเป็นฐานในการปฏิบัติงานและพัฒนาหน่วยงาน)</t>
  </si>
  <si>
    <t>ร้อยละของการได้รับความรู้ความเข้าใจหลังจากการเข้าร่วมโครงการ</t>
  </si>
  <si>
    <t>รายงานผลโครงการทบทวนแผนยุทธศาสตร์ และแผนปฏิบัติงานประจำปี 2555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</si>
</sst>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 * #,##0_ ;_ * \-#,##0_ ;_ * &quot;-&quot;??_ ;_ @_ "/>
    <numFmt numFmtId="200" formatCode="0.0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FreesiaUPC"/>
      <family val="2"/>
    </font>
    <font>
      <sz val="16"/>
      <name val="FreesiaUPC"/>
      <family val="2"/>
    </font>
    <font>
      <sz val="11"/>
      <name val="FreesiaUPC"/>
      <family val="2"/>
    </font>
    <font>
      <sz val="11"/>
      <color indexed="9"/>
      <name val="Tahoma"/>
      <family val="2"/>
    </font>
    <font>
      <u val="single"/>
      <sz val="9.35"/>
      <color indexed="20"/>
      <name val="Tahoma"/>
      <family val="2"/>
    </font>
    <font>
      <u val="single"/>
      <sz val="9.35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FreesiaUPC"/>
      <family val="2"/>
    </font>
    <font>
      <b/>
      <sz val="16"/>
      <color indexed="8"/>
      <name val="FreesiaUPC"/>
      <family val="2"/>
    </font>
    <font>
      <b/>
      <sz val="14"/>
      <color indexed="8"/>
      <name val="FreesiaUPC"/>
      <family val="2"/>
    </font>
    <font>
      <sz val="16"/>
      <color indexed="8"/>
      <name val="FreesiaUPC"/>
      <family val="2"/>
    </font>
    <font>
      <b/>
      <sz val="16"/>
      <color indexed="10"/>
      <name val="FreesiaUPC"/>
      <family val="2"/>
    </font>
    <font>
      <b/>
      <sz val="18"/>
      <color indexed="8"/>
      <name val="FreesiaUPC"/>
      <family val="2"/>
    </font>
    <font>
      <sz val="16"/>
      <color indexed="10"/>
      <name val="FreesiaUPC"/>
      <family val="2"/>
    </font>
    <font>
      <sz val="11"/>
      <color indexed="10"/>
      <name val="FreesiaUPC"/>
      <family val="2"/>
    </font>
    <font>
      <sz val="11"/>
      <color theme="0"/>
      <name val="Calibri"/>
      <family val="2"/>
    </font>
    <font>
      <u val="single"/>
      <sz val="9.35"/>
      <color theme="11"/>
      <name val="Tahoma"/>
      <family val="2"/>
    </font>
    <font>
      <u val="single"/>
      <sz val="9.35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FreesiaUPC"/>
      <family val="2"/>
    </font>
    <font>
      <b/>
      <sz val="16"/>
      <color theme="1"/>
      <name val="FreesiaUPC"/>
      <family val="2"/>
    </font>
    <font>
      <b/>
      <sz val="14"/>
      <color theme="1"/>
      <name val="FreesiaUPC"/>
      <family val="2"/>
    </font>
    <font>
      <sz val="16"/>
      <color theme="1"/>
      <name val="FreesiaUPC"/>
      <family val="2"/>
    </font>
    <font>
      <sz val="16"/>
      <color rgb="FFFF0000"/>
      <name val="FreesiaUPC"/>
      <family val="2"/>
    </font>
    <font>
      <sz val="11"/>
      <color rgb="FFFF0000"/>
      <name val="FreesiaUPC"/>
      <family val="2"/>
    </font>
    <font>
      <b/>
      <sz val="16"/>
      <color rgb="FFFF0000"/>
      <name val="FreesiaUPC"/>
      <family val="2"/>
    </font>
    <font>
      <b/>
      <sz val="18"/>
      <color theme="1"/>
      <name val="FreesiaUP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 wrapText="1"/>
    </xf>
    <xf numFmtId="2" fontId="52" fillId="0" borderId="10" xfId="0" applyNumberFormat="1" applyFont="1" applyBorder="1" applyAlignment="1">
      <alignment horizontal="center" vertical="top"/>
    </xf>
    <xf numFmtId="0" fontId="52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50" fillId="0" borderId="11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2" fontId="50" fillId="0" borderId="10" xfId="0" applyNumberFormat="1" applyFont="1" applyBorder="1" applyAlignment="1">
      <alignment horizontal="center" vertical="top"/>
    </xf>
    <xf numFmtId="0" fontId="49" fillId="0" borderId="10" xfId="0" applyFont="1" applyBorder="1" applyAlignment="1">
      <alignment/>
    </xf>
    <xf numFmtId="0" fontId="5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top" wrapText="1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2" fontId="50" fillId="34" borderId="15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/>
    </xf>
    <xf numFmtId="2" fontId="50" fillId="34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5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52" fillId="0" borderId="0" xfId="0" applyFont="1" applyAlignment="1">
      <alignment vertical="top"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2" fontId="49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left" vertical="top" wrapText="1"/>
    </xf>
    <xf numFmtId="0" fontId="53" fillId="0" borderId="10" xfId="0" applyNumberFormat="1" applyFont="1" applyBorder="1" applyAlignment="1">
      <alignment horizontal="center" vertical="top" wrapText="1"/>
    </xf>
    <xf numFmtId="0" fontId="53" fillId="0" borderId="14" xfId="0" applyNumberFormat="1" applyFont="1" applyBorder="1" applyAlignment="1">
      <alignment horizontal="left" vertical="top" wrapText="1"/>
    </xf>
    <xf numFmtId="0" fontId="53" fillId="0" borderId="14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 wrapText="1"/>
    </xf>
    <xf numFmtId="2" fontId="53" fillId="0" borderId="10" xfId="0" applyNumberFormat="1" applyFont="1" applyBorder="1" applyAlignment="1">
      <alignment horizontal="center" vertical="top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top"/>
    </xf>
    <xf numFmtId="0" fontId="54" fillId="0" borderId="0" xfId="0" applyFont="1" applyAlignment="1">
      <alignment/>
    </xf>
    <xf numFmtId="0" fontId="53" fillId="33" borderId="10" xfId="0" applyFont="1" applyFill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0" fontId="5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55" fillId="0" borderId="0" xfId="0" applyFont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6" fillId="0" borderId="18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19;&#3634;&#3618;&#3591;&#3634;&#3609;&#3612;&#3621;&#3651;&#3609;&#3611;&#3637;%2055%20&#3607;&#3633;&#3657;&#3591;&#3627;&#3617;&#3604;%20(&#3619;&#3629;&#3610;6&#3648;&#3604;&#3639;&#3629;&#3609;)\&#3619;&#3634;&#3618;&#3591;&#3634;&#3609;&#3612;&#3621;&#3626;&#3609;&#3629;.55%20&#3619;&#3629;&#3610;%206&#3648;&#3604;&#3639;&#3629;&#3609;\1.&#3619;&#3634;&#3618;&#3591;&#3634;&#3609;&#3612;&#3621;&#3626;&#3609;&#3629;.55%20(6&#3648;&#3604;&#3639;&#3629;&#360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บทสรุปผู้บริหาร"/>
      <sheetName val="kpi1"/>
      <sheetName val="kpi2"/>
      <sheetName val="กองกลาง"/>
      <sheetName val="กจน."/>
      <sheetName val="กองแผน"/>
      <sheetName val="กองแนะแนว"/>
      <sheetName val="กองคลัง"/>
      <sheetName val="กองอาคาร"/>
      <sheetName val="ตรวจสอบ"/>
      <sheetName val="ศูนย์ศิลป"/>
      <sheetName val="สำนักคุณภาพ"/>
      <sheetName val="ไอที"/>
      <sheetName val="วิเทศ"/>
      <sheetName val="สวัสดิการ"/>
      <sheetName val="กองกิจ"/>
    </sheetNames>
    <sheetDataSet>
      <sheetData sheetId="2">
        <row r="6">
          <cell r="E6" t="str">
            <v>NA</v>
          </cell>
        </row>
        <row r="7">
          <cell r="E7" t="str">
            <v>NA</v>
          </cell>
        </row>
        <row r="8">
          <cell r="E8">
            <v>100</v>
          </cell>
        </row>
        <row r="9">
          <cell r="E9">
            <v>100</v>
          </cell>
        </row>
        <row r="10">
          <cell r="E10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7">
      <selection activeCell="G10" sqref="G10"/>
    </sheetView>
  </sheetViews>
  <sheetFormatPr defaultColWidth="9.140625" defaultRowHeight="15"/>
  <cols>
    <col min="1" max="1" width="6.00390625" style="28" customWidth="1"/>
    <col min="2" max="2" width="23.7109375" style="28" customWidth="1"/>
    <col min="3" max="3" width="28.7109375" style="28" customWidth="1"/>
    <col min="4" max="4" width="8.7109375" style="28" customWidth="1"/>
    <col min="5" max="5" width="9.421875" style="35" customWidth="1"/>
    <col min="6" max="6" width="10.28125" style="36" customWidth="1"/>
    <col min="7" max="7" width="29.7109375" style="28" customWidth="1"/>
    <col min="8" max="8" width="16.140625" style="28" customWidth="1"/>
    <col min="9" max="16384" width="9.00390625" style="1" customWidth="1"/>
  </cols>
  <sheetData>
    <row r="1" spans="1:8" s="14" customFormat="1" ht="23.25">
      <c r="A1" s="60" t="s">
        <v>29</v>
      </c>
      <c r="B1" s="60"/>
      <c r="C1" s="60"/>
      <c r="D1" s="60"/>
      <c r="E1" s="60"/>
      <c r="F1" s="60"/>
      <c r="G1" s="60"/>
      <c r="H1" s="60"/>
    </row>
    <row r="2" spans="1:8" s="14" customFormat="1" ht="23.25">
      <c r="A2" s="61" t="s">
        <v>18</v>
      </c>
      <c r="B2" s="61"/>
      <c r="C2" s="61"/>
      <c r="D2" s="61"/>
      <c r="E2" s="61"/>
      <c r="F2" s="61"/>
      <c r="G2" s="61"/>
      <c r="H2" s="61"/>
    </row>
    <row r="3" spans="1:8" s="14" customFormat="1" ht="23.25">
      <c r="A3" s="62" t="s">
        <v>17</v>
      </c>
      <c r="B3" s="62"/>
      <c r="C3" s="62"/>
      <c r="D3" s="62"/>
      <c r="E3" s="62"/>
      <c r="F3" s="62"/>
      <c r="G3" s="62"/>
      <c r="H3" s="62"/>
    </row>
    <row r="4" spans="1:8" s="17" customFormat="1" ht="46.5" customHeight="1">
      <c r="A4" s="42" t="s">
        <v>30</v>
      </c>
      <c r="B4" s="44" t="s">
        <v>31</v>
      </c>
      <c r="C4" s="42" t="s">
        <v>2</v>
      </c>
      <c r="D4" s="15" t="s">
        <v>3</v>
      </c>
      <c r="E4" s="15" t="s">
        <v>4</v>
      </c>
      <c r="F4" s="16" t="s">
        <v>5</v>
      </c>
      <c r="G4" s="15" t="s">
        <v>9</v>
      </c>
      <c r="H4" s="16" t="s">
        <v>8</v>
      </c>
    </row>
    <row r="5" spans="1:8" s="17" customFormat="1" ht="23.25" customHeight="1">
      <c r="A5" s="18" t="s">
        <v>19</v>
      </c>
      <c r="B5" s="19"/>
      <c r="C5" s="19"/>
      <c r="D5" s="19"/>
      <c r="E5" s="19"/>
      <c r="F5" s="19"/>
      <c r="G5" s="19"/>
      <c r="H5" s="20"/>
    </row>
    <row r="6" spans="1:8" s="54" customFormat="1" ht="97.5" customHeight="1">
      <c r="A6" s="46">
        <v>1</v>
      </c>
      <c r="B6" s="47" t="s">
        <v>33</v>
      </c>
      <c r="C6" s="48" t="s">
        <v>32</v>
      </c>
      <c r="D6" s="49">
        <v>3</v>
      </c>
      <c r="E6" s="50">
        <v>3.89</v>
      </c>
      <c r="F6" s="51">
        <v>100</v>
      </c>
      <c r="G6" s="52" t="s">
        <v>14</v>
      </c>
      <c r="H6" s="53"/>
    </row>
    <row r="7" spans="1:8" s="57" customFormat="1" ht="50.25" customHeight="1">
      <c r="A7" s="21"/>
      <c r="B7" s="45"/>
      <c r="C7" s="22" t="s">
        <v>34</v>
      </c>
      <c r="D7" s="23">
        <v>80</v>
      </c>
      <c r="E7" s="24">
        <v>80</v>
      </c>
      <c r="F7" s="56">
        <v>100</v>
      </c>
      <c r="G7" s="25" t="s">
        <v>39</v>
      </c>
      <c r="H7" s="26"/>
    </row>
    <row r="8" spans="1:8" s="54" customFormat="1" ht="45">
      <c r="A8" s="46">
        <v>2</v>
      </c>
      <c r="B8" s="58" t="s">
        <v>35</v>
      </c>
      <c r="C8" s="55" t="s">
        <v>22</v>
      </c>
      <c r="D8" s="49">
        <v>3</v>
      </c>
      <c r="E8" s="50">
        <v>3</v>
      </c>
      <c r="F8" s="51">
        <f>E8/D8%</f>
        <v>100</v>
      </c>
      <c r="G8" s="55" t="s">
        <v>25</v>
      </c>
      <c r="H8" s="53"/>
    </row>
    <row r="9" spans="1:8" s="57" customFormat="1" ht="75" customHeight="1">
      <c r="A9" s="21"/>
      <c r="B9" s="59"/>
      <c r="C9" s="27" t="s">
        <v>36</v>
      </c>
      <c r="D9" s="23">
        <v>80</v>
      </c>
      <c r="E9" s="24">
        <v>80</v>
      </c>
      <c r="F9" s="56">
        <v>100</v>
      </c>
      <c r="G9" s="27" t="s">
        <v>43</v>
      </c>
      <c r="H9" s="26"/>
    </row>
    <row r="10" spans="1:8" s="57" customFormat="1" ht="45">
      <c r="A10" s="21"/>
      <c r="B10" s="59"/>
      <c r="C10" s="27" t="s">
        <v>40</v>
      </c>
      <c r="D10" s="23"/>
      <c r="E10" s="24"/>
      <c r="F10" s="56"/>
      <c r="G10" s="27"/>
      <c r="H10" s="26"/>
    </row>
    <row r="11" spans="1:8" s="54" customFormat="1" ht="91.5" customHeight="1">
      <c r="A11" s="46">
        <v>3</v>
      </c>
      <c r="B11" s="58" t="s">
        <v>37</v>
      </c>
      <c r="C11" s="52" t="s">
        <v>23</v>
      </c>
      <c r="D11" s="49">
        <v>3</v>
      </c>
      <c r="E11" s="49">
        <v>5</v>
      </c>
      <c r="F11" s="51">
        <v>100</v>
      </c>
      <c r="G11" s="52" t="s">
        <v>14</v>
      </c>
      <c r="H11" s="53"/>
    </row>
    <row r="12" spans="1:8" s="54" customFormat="1" ht="91.5" customHeight="1">
      <c r="A12" s="46"/>
      <c r="B12" s="58"/>
      <c r="C12" s="52" t="s">
        <v>42</v>
      </c>
      <c r="D12" s="49">
        <v>80</v>
      </c>
      <c r="E12" s="49">
        <v>90</v>
      </c>
      <c r="F12" s="51">
        <v>100</v>
      </c>
      <c r="G12" s="25" t="s">
        <v>41</v>
      </c>
      <c r="H12" s="53"/>
    </row>
    <row r="13" spans="1:8" ht="51" customHeight="1">
      <c r="A13" s="21">
        <v>4</v>
      </c>
      <c r="B13" s="59" t="s">
        <v>38</v>
      </c>
      <c r="C13" s="25" t="s">
        <v>24</v>
      </c>
      <c r="D13" s="23">
        <v>3</v>
      </c>
      <c r="E13" s="24">
        <v>3</v>
      </c>
      <c r="F13" s="7">
        <f>E13/D13%</f>
        <v>100</v>
      </c>
      <c r="G13" s="25"/>
      <c r="H13" s="25"/>
    </row>
    <row r="14" spans="1:8" ht="23.25">
      <c r="A14" s="63" t="s">
        <v>6</v>
      </c>
      <c r="B14" s="64"/>
      <c r="C14" s="64"/>
      <c r="D14" s="64"/>
      <c r="E14" s="65"/>
      <c r="F14" s="29">
        <v>100</v>
      </c>
      <c r="G14" s="30"/>
      <c r="H14" s="31"/>
    </row>
    <row r="15" spans="1:8" ht="23.25">
      <c r="A15" s="66" t="s">
        <v>12</v>
      </c>
      <c r="B15" s="66"/>
      <c r="C15" s="66"/>
      <c r="D15" s="66"/>
      <c r="E15" s="66"/>
      <c r="F15" s="32">
        <f>F14*5%</f>
        <v>5</v>
      </c>
      <c r="G15" s="33"/>
      <c r="H15" s="34"/>
    </row>
    <row r="16" ht="22.5">
      <c r="A16" s="28" t="s">
        <v>10</v>
      </c>
    </row>
    <row r="17" spans="1:7" ht="22.5">
      <c r="A17" s="37"/>
      <c r="B17" s="37"/>
      <c r="C17" s="28" t="s">
        <v>15</v>
      </c>
      <c r="D17" s="37"/>
      <c r="E17" s="38"/>
      <c r="F17" s="39"/>
      <c r="G17" s="37"/>
    </row>
    <row r="18" spans="1:7" ht="22.5">
      <c r="A18" s="37"/>
      <c r="B18" s="37"/>
      <c r="D18" s="37"/>
      <c r="E18" s="38"/>
      <c r="F18" s="39"/>
      <c r="G18" s="37"/>
    </row>
    <row r="19" spans="1:7" ht="22.5">
      <c r="A19" s="37"/>
      <c r="B19" s="37"/>
      <c r="C19" s="37"/>
      <c r="D19" s="37"/>
      <c r="E19" s="38"/>
      <c r="F19" s="39"/>
      <c r="G19" s="37"/>
    </row>
    <row r="20" spans="1:7" ht="22.5">
      <c r="A20" s="37"/>
      <c r="B20" s="37"/>
      <c r="C20" s="37"/>
      <c r="D20" s="37"/>
      <c r="E20" s="38"/>
      <c r="F20" s="39"/>
      <c r="G20" s="37"/>
    </row>
    <row r="21" spans="1:7" ht="22.5">
      <c r="A21" s="37"/>
      <c r="B21" s="37"/>
      <c r="C21" s="37"/>
      <c r="D21" s="37"/>
      <c r="E21" s="38"/>
      <c r="F21" s="39"/>
      <c r="G21" s="37"/>
    </row>
    <row r="22" spans="1:7" ht="24.75" customHeight="1">
      <c r="A22" s="37"/>
      <c r="B22" s="37"/>
      <c r="C22" s="37"/>
      <c r="D22" s="37"/>
      <c r="E22" s="38"/>
      <c r="F22" s="39"/>
      <c r="G22" s="37"/>
    </row>
    <row r="23" spans="1:7" ht="22.5">
      <c r="A23" s="37"/>
      <c r="B23" s="37"/>
      <c r="C23" s="37"/>
      <c r="D23" s="37"/>
      <c r="E23" s="38"/>
      <c r="F23" s="39"/>
      <c r="G23" s="37"/>
    </row>
    <row r="24" spans="1:7" ht="22.5">
      <c r="A24" s="37"/>
      <c r="B24" s="37"/>
      <c r="C24" s="37"/>
      <c r="D24" s="37"/>
      <c r="E24" s="38"/>
      <c r="F24" s="39"/>
      <c r="G24" s="37"/>
    </row>
    <row r="25" spans="1:7" ht="22.5">
      <c r="A25" s="37"/>
      <c r="B25" s="37"/>
      <c r="C25" s="37"/>
      <c r="D25" s="37"/>
      <c r="E25" s="38"/>
      <c r="F25" s="39"/>
      <c r="G25" s="37"/>
    </row>
    <row r="26" spans="1:7" ht="22.5">
      <c r="A26" s="37"/>
      <c r="B26" s="37"/>
      <c r="C26" s="37"/>
      <c r="D26" s="37"/>
      <c r="E26" s="38"/>
      <c r="F26" s="39"/>
      <c r="G26" s="37"/>
    </row>
    <row r="27" spans="1:8" s="17" customFormat="1" ht="23.25" customHeight="1">
      <c r="A27" s="37"/>
      <c r="B27" s="37"/>
      <c r="C27" s="37"/>
      <c r="D27" s="37"/>
      <c r="E27" s="38"/>
      <c r="F27" s="39"/>
      <c r="G27" s="37"/>
      <c r="H27" s="28"/>
    </row>
    <row r="32" spans="1:8" s="40" customFormat="1" ht="22.5">
      <c r="A32" s="28"/>
      <c r="B32" s="28"/>
      <c r="C32" s="28"/>
      <c r="D32" s="28"/>
      <c r="E32" s="35"/>
      <c r="F32" s="36"/>
      <c r="G32" s="28"/>
      <c r="H32" s="28"/>
    </row>
    <row r="33" spans="1:8" s="40" customFormat="1" ht="22.5">
      <c r="A33" s="28"/>
      <c r="B33" s="28"/>
      <c r="C33" s="28"/>
      <c r="D33" s="28"/>
      <c r="E33" s="35"/>
      <c r="F33" s="36"/>
      <c r="G33" s="28"/>
      <c r="H33" s="28"/>
    </row>
    <row r="34" spans="1:8" s="40" customFormat="1" ht="22.5">
      <c r="A34" s="28"/>
      <c r="B34" s="28"/>
      <c r="C34" s="28"/>
      <c r="D34" s="28"/>
      <c r="E34" s="35"/>
      <c r="F34" s="36"/>
      <c r="G34" s="28"/>
      <c r="H34" s="28"/>
    </row>
    <row r="35" spans="1:8" s="40" customFormat="1" ht="22.5">
      <c r="A35" s="28"/>
      <c r="B35" s="28"/>
      <c r="C35" s="28"/>
      <c r="D35" s="28"/>
      <c r="E35" s="35"/>
      <c r="F35" s="36"/>
      <c r="G35" s="28"/>
      <c r="H35" s="28"/>
    </row>
    <row r="36" spans="1:8" s="40" customFormat="1" ht="22.5">
      <c r="A36" s="28"/>
      <c r="B36" s="28"/>
      <c r="C36" s="28"/>
      <c r="D36" s="28"/>
      <c r="E36" s="35"/>
      <c r="F36" s="36"/>
      <c r="G36" s="28"/>
      <c r="H36" s="28"/>
    </row>
    <row r="37" spans="1:8" s="40" customFormat="1" ht="22.5">
      <c r="A37" s="28"/>
      <c r="B37" s="28"/>
      <c r="C37" s="28"/>
      <c r="D37" s="28"/>
      <c r="E37" s="35"/>
      <c r="F37" s="36"/>
      <c r="G37" s="28"/>
      <c r="H37" s="28"/>
    </row>
    <row r="38" spans="1:8" s="40" customFormat="1" ht="22.5">
      <c r="A38" s="28"/>
      <c r="B38" s="28"/>
      <c r="C38" s="28"/>
      <c r="D38" s="28"/>
      <c r="E38" s="35"/>
      <c r="F38" s="36"/>
      <c r="G38" s="28"/>
      <c r="H38" s="28"/>
    </row>
    <row r="39" spans="1:8" s="40" customFormat="1" ht="22.5">
      <c r="A39" s="28"/>
      <c r="B39" s="28"/>
      <c r="C39" s="28"/>
      <c r="D39" s="28"/>
      <c r="E39" s="35"/>
      <c r="F39" s="36"/>
      <c r="G39" s="28"/>
      <c r="H39" s="28"/>
    </row>
    <row r="40" spans="1:8" s="17" customFormat="1" ht="23.25" customHeight="1">
      <c r="A40" s="28"/>
      <c r="B40" s="28"/>
      <c r="C40" s="28"/>
      <c r="D40" s="28"/>
      <c r="E40" s="35"/>
      <c r="F40" s="36"/>
      <c r="G40" s="28"/>
      <c r="H40" s="28"/>
    </row>
    <row r="42" spans="1:8" s="40" customFormat="1" ht="22.5">
      <c r="A42" s="28"/>
      <c r="B42" s="28"/>
      <c r="C42" s="28"/>
      <c r="D42" s="28"/>
      <c r="E42" s="35"/>
      <c r="F42" s="36"/>
      <c r="G42" s="28"/>
      <c r="H42" s="28"/>
    </row>
    <row r="43" spans="1:8" s="40" customFormat="1" ht="22.5">
      <c r="A43" s="28"/>
      <c r="B43" s="28"/>
      <c r="C43" s="28"/>
      <c r="D43" s="28"/>
      <c r="E43" s="35"/>
      <c r="F43" s="36"/>
      <c r="G43" s="28"/>
      <c r="H43" s="28"/>
    </row>
    <row r="44" spans="1:8" s="17" customFormat="1" ht="23.25" customHeight="1">
      <c r="A44" s="28"/>
      <c r="B44" s="28"/>
      <c r="C44" s="28"/>
      <c r="D44" s="28"/>
      <c r="E44" s="35"/>
      <c r="F44" s="36"/>
      <c r="G44" s="28"/>
      <c r="H44" s="28"/>
    </row>
    <row r="45" spans="1:8" s="40" customFormat="1" ht="22.5">
      <c r="A45" s="28"/>
      <c r="B45" s="28"/>
      <c r="C45" s="28"/>
      <c r="D45" s="28"/>
      <c r="E45" s="35"/>
      <c r="F45" s="36"/>
      <c r="G45" s="28"/>
      <c r="H45" s="28"/>
    </row>
    <row r="48" ht="51.75" customHeight="1"/>
    <row r="50" spans="1:8" s="17" customFormat="1" ht="23.25" customHeight="1">
      <c r="A50" s="28"/>
      <c r="B50" s="28"/>
      <c r="C50" s="28"/>
      <c r="D50" s="28"/>
      <c r="E50" s="35"/>
      <c r="F50" s="36"/>
      <c r="G50" s="28"/>
      <c r="H50" s="28"/>
    </row>
    <row r="62" ht="24.75" customHeight="1"/>
    <row r="63" ht="24.75" customHeight="1"/>
    <row r="64" spans="1:8" s="41" customFormat="1" ht="22.5">
      <c r="A64" s="28"/>
      <c r="B64" s="28"/>
      <c r="C64" s="28"/>
      <c r="D64" s="28"/>
      <c r="E64" s="35"/>
      <c r="F64" s="36"/>
      <c r="G64" s="28"/>
      <c r="H64" s="28"/>
    </row>
  </sheetData>
  <sheetProtection/>
  <mergeCells count="5">
    <mergeCell ref="A1:H1"/>
    <mergeCell ref="A2:H2"/>
    <mergeCell ref="A3:H3"/>
    <mergeCell ref="A14:E14"/>
    <mergeCell ref="A15:E15"/>
  </mergeCells>
  <printOptions/>
  <pageMargins left="0.33" right="0.21" top="0.65" bottom="0.38" header="0.18" footer="0.22"/>
  <pageSetup orientation="landscape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7" sqref="A7"/>
    </sheetView>
  </sheetViews>
  <sheetFormatPr defaultColWidth="9.140625" defaultRowHeight="15"/>
  <cols>
    <col min="1" max="1" width="44.00390625" style="1" customWidth="1"/>
    <col min="2" max="2" width="13.140625" style="1" customWidth="1"/>
    <col min="3" max="3" width="14.8515625" style="1" customWidth="1"/>
    <col min="4" max="4" width="39.00390625" style="1" customWidth="1"/>
    <col min="5" max="16384" width="9.00390625" style="1" customWidth="1"/>
  </cols>
  <sheetData>
    <row r="1" spans="1:4" ht="26.25">
      <c r="A1" s="68" t="s">
        <v>16</v>
      </c>
      <c r="B1" s="68"/>
      <c r="C1" s="68"/>
      <c r="D1" s="68"/>
    </row>
    <row r="2" spans="1:4" ht="26.25">
      <c r="A2" s="67" t="s">
        <v>13</v>
      </c>
      <c r="B2" s="67"/>
      <c r="C2" s="67"/>
      <c r="D2" s="67"/>
    </row>
    <row r="3" spans="1:4" s="2" customFormat="1" ht="26.25">
      <c r="A3" s="69" t="s">
        <v>28</v>
      </c>
      <c r="B3" s="69"/>
      <c r="C3" s="69"/>
      <c r="D3" s="69"/>
    </row>
    <row r="4" spans="1:4" ht="63">
      <c r="A4" s="3" t="s">
        <v>0</v>
      </c>
      <c r="B4" s="3" t="s">
        <v>1</v>
      </c>
      <c r="C4" s="4" t="s">
        <v>7</v>
      </c>
      <c r="D4" s="4" t="s">
        <v>11</v>
      </c>
    </row>
    <row r="5" spans="1:4" ht="49.5" customHeight="1">
      <c r="A5" s="5" t="s">
        <v>19</v>
      </c>
      <c r="B5" s="6">
        <v>4</v>
      </c>
      <c r="C5" s="7">
        <f>AVERAGE('[1]kpi1'!E6:E10)</f>
        <v>100</v>
      </c>
      <c r="D5" s="8"/>
    </row>
    <row r="6" spans="1:4" ht="67.5">
      <c r="A6" s="5" t="s">
        <v>20</v>
      </c>
      <c r="B6" s="6">
        <v>3</v>
      </c>
      <c r="C6" s="7">
        <v>80</v>
      </c>
      <c r="D6" s="8"/>
    </row>
    <row r="7" spans="1:4" ht="45">
      <c r="A7" s="5" t="s">
        <v>21</v>
      </c>
      <c r="B7" s="6">
        <v>2</v>
      </c>
      <c r="C7" s="7">
        <v>82</v>
      </c>
      <c r="D7" s="9"/>
    </row>
    <row r="8" spans="1:4" ht="45">
      <c r="A8" s="5" t="s">
        <v>26</v>
      </c>
      <c r="B8" s="6">
        <v>2</v>
      </c>
      <c r="C8" s="7">
        <v>87</v>
      </c>
      <c r="D8" s="9"/>
    </row>
    <row r="9" spans="1:6" ht="23.25">
      <c r="A9" s="10" t="s">
        <v>27</v>
      </c>
      <c r="B9" s="11">
        <f>SUM(B5:B8)</f>
        <v>11</v>
      </c>
      <c r="C9" s="12">
        <v>88.91</v>
      </c>
      <c r="D9" s="13"/>
      <c r="F9" s="43">
        <f>SUM(C5:C8)</f>
        <v>349</v>
      </c>
    </row>
  </sheetData>
  <sheetProtection/>
  <mergeCells count="3">
    <mergeCell ref="A2:D2"/>
    <mergeCell ref="A1:D1"/>
    <mergeCell ref="A3:D3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</dc:creator>
  <cp:keywords/>
  <dc:description/>
  <cp:lastModifiedBy>Pia</cp:lastModifiedBy>
  <cp:lastPrinted>2012-12-24T02:43:25Z</cp:lastPrinted>
  <dcterms:created xsi:type="dcterms:W3CDTF">2011-06-21T09:15:27Z</dcterms:created>
  <dcterms:modified xsi:type="dcterms:W3CDTF">2012-12-24T06:37:24Z</dcterms:modified>
  <cp:category/>
  <cp:version/>
  <cp:contentType/>
  <cp:contentStatus/>
</cp:coreProperties>
</file>